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lip\Desktop\Multifarm 2022 NEW\Final for submission\"/>
    </mc:Choice>
  </mc:AlternateContent>
  <xr:revisionPtr revIDLastSave="0" documentId="13_ncr:1_{EC943B3A-39D6-424A-A03A-A121CDDD740F}" xr6:coauthVersionLast="47" xr6:coauthVersionMax="47" xr10:uidLastSave="{00000000-0000-0000-0000-000000000000}"/>
  <bookViews>
    <workbookView xWindow="-108" yWindow="-108" windowWidth="23256" windowHeight="12576" tabRatio="728" xr2:uid="{C686DC11-C169-4EDB-91E5-B3891C2E03B6}"/>
  </bookViews>
  <sheets>
    <sheet name="Note 1" sheetId="1" r:id="rId1"/>
    <sheet name="Note 2" sheetId="11" r:id="rId2"/>
    <sheet name="Note 3" sheetId="2" r:id="rId3"/>
    <sheet name="Note 4" sheetId="3" r:id="rId4"/>
    <sheet name="Note 5" sheetId="4" r:id="rId5"/>
    <sheet name="Note 6" sheetId="6" r:id="rId6"/>
    <sheet name="Note 7" sheetId="7" r:id="rId7"/>
    <sheet name="Note 8" sheetId="8" r:id="rId8"/>
    <sheet name="Note 9" sheetId="9" r:id="rId9"/>
    <sheet name="Note 10" sheetId="10" r:id="rId10"/>
    <sheet name="Note 11" sheetId="21" r:id="rId11"/>
    <sheet name="Note 12" sheetId="2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5" i="8" l="1"/>
  <c r="N38" i="8"/>
  <c r="M27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39" i="8"/>
  <c r="O40" i="8"/>
  <c r="O41" i="8"/>
  <c r="O24" i="8"/>
  <c r="O26" i="8"/>
  <c r="O27" i="8"/>
  <c r="O28" i="8"/>
  <c r="O29" i="8"/>
  <c r="O3" i="8"/>
  <c r="N4" i="8"/>
  <c r="N5" i="8"/>
  <c r="N6" i="8"/>
  <c r="N7" i="8"/>
  <c r="N8" i="8"/>
  <c r="N9" i="8"/>
  <c r="N10" i="8"/>
  <c r="N11" i="8"/>
  <c r="N30" i="8"/>
  <c r="N31" i="8"/>
  <c r="N32" i="8"/>
  <c r="N33" i="8"/>
  <c r="N34" i="8"/>
  <c r="N12" i="8"/>
  <c r="N13" i="8"/>
  <c r="N14" i="8"/>
  <c r="N15" i="8"/>
  <c r="N16" i="8"/>
  <c r="N17" i="8"/>
  <c r="N18" i="8"/>
  <c r="N19" i="8"/>
  <c r="N20" i="8"/>
  <c r="N21" i="8"/>
  <c r="N22" i="8"/>
  <c r="N23" i="8"/>
  <c r="N39" i="8"/>
  <c r="N40" i="8"/>
  <c r="N41" i="8"/>
  <c r="N24" i="8"/>
  <c r="N25" i="8"/>
  <c r="N26" i="8"/>
  <c r="N35" i="8"/>
  <c r="N36" i="8"/>
  <c r="N37" i="8"/>
  <c r="N42" i="8"/>
  <c r="N43" i="8"/>
  <c r="N44" i="8"/>
  <c r="N45" i="8"/>
  <c r="N46" i="8"/>
  <c r="N27" i="8"/>
  <c r="N28" i="8"/>
  <c r="N29" i="8"/>
  <c r="N3" i="8"/>
  <c r="M4" i="8"/>
  <c r="M5" i="8"/>
  <c r="M6" i="8"/>
  <c r="M7" i="8"/>
  <c r="M8" i="8"/>
  <c r="M9" i="8"/>
  <c r="M12" i="8"/>
  <c r="M13" i="8"/>
  <c r="M14" i="8"/>
  <c r="M15" i="8"/>
  <c r="M16" i="8"/>
  <c r="M17" i="8"/>
  <c r="M18" i="8"/>
  <c r="M19" i="8"/>
  <c r="M20" i="8"/>
  <c r="M21" i="8"/>
  <c r="M22" i="8"/>
  <c r="M23" i="8"/>
  <c r="M39" i="8"/>
  <c r="M40" i="8"/>
  <c r="M41" i="8"/>
  <c r="M24" i="8"/>
  <c r="M25" i="8"/>
  <c r="M26" i="8"/>
  <c r="M3" i="8"/>
  <c r="D4" i="3" l="1"/>
  <c r="D5" i="3"/>
  <c r="D6" i="3"/>
  <c r="D7" i="3"/>
  <c r="D8" i="3"/>
  <c r="D21" i="3"/>
  <c r="D22" i="3"/>
  <c r="D23" i="3"/>
  <c r="D9" i="3"/>
  <c r="D10" i="3"/>
  <c r="D11" i="3"/>
  <c r="D12" i="3"/>
  <c r="D13" i="3"/>
  <c r="D14" i="3"/>
  <c r="D15" i="3"/>
  <c r="D16" i="3"/>
  <c r="D27" i="3"/>
  <c r="D28" i="3"/>
  <c r="D17" i="3"/>
  <c r="D18" i="3"/>
  <c r="D24" i="3"/>
  <c r="D25" i="3"/>
  <c r="D26" i="3"/>
  <c r="D29" i="3"/>
  <c r="D30" i="3"/>
  <c r="D31" i="3"/>
  <c r="D32" i="3"/>
  <c r="D33" i="3"/>
  <c r="D19" i="3"/>
  <c r="D20" i="3"/>
  <c r="D3" i="3"/>
  <c r="E63" i="7" l="1"/>
  <c r="F63" i="7" s="1"/>
  <c r="E62" i="7"/>
  <c r="F62" i="7" s="1"/>
  <c r="E61" i="7"/>
  <c r="F61" i="7" s="1"/>
  <c r="E60" i="7"/>
  <c r="F60" i="7" s="1"/>
  <c r="E59" i="7"/>
  <c r="F59" i="7" s="1"/>
  <c r="E53" i="7"/>
  <c r="F53" i="7" s="1"/>
  <c r="E52" i="7"/>
  <c r="F52" i="7" s="1"/>
  <c r="E51" i="7"/>
  <c r="F51" i="7" s="1"/>
  <c r="E50" i="7"/>
  <c r="F50" i="7" s="1"/>
  <c r="E49" i="7"/>
  <c r="F49" i="7" s="1"/>
  <c r="E48" i="7"/>
  <c r="F48" i="7" s="1"/>
  <c r="E47" i="7"/>
  <c r="F47" i="7" s="1"/>
  <c r="E46" i="7"/>
  <c r="F46" i="7" s="1"/>
  <c r="E45" i="7"/>
  <c r="F45" i="7" s="1"/>
  <c r="E44" i="7"/>
  <c r="F44" i="7" s="1"/>
  <c r="E43" i="7"/>
  <c r="F43" i="7" s="1"/>
  <c r="E17" i="7"/>
  <c r="F17" i="7" s="1"/>
  <c r="E16" i="7"/>
  <c r="F16" i="7" s="1"/>
  <c r="E15" i="7"/>
  <c r="F15" i="7" s="1"/>
  <c r="E14" i="7"/>
  <c r="F14" i="7" s="1"/>
  <c r="E13" i="7"/>
  <c r="F13" i="7" s="1"/>
  <c r="E42" i="7"/>
  <c r="F42" i="7" s="1"/>
  <c r="E41" i="7"/>
  <c r="F41" i="7" s="1"/>
  <c r="E40" i="7"/>
  <c r="F40" i="7" s="1"/>
  <c r="E39" i="7"/>
  <c r="F39" i="7" s="1"/>
  <c r="E38" i="7"/>
  <c r="F38" i="7" s="1"/>
  <c r="E58" i="7"/>
  <c r="F58" i="7" s="1"/>
  <c r="E57" i="7"/>
  <c r="F57" i="7" s="1"/>
  <c r="E56" i="7"/>
  <c r="F56" i="7" s="1"/>
  <c r="E55" i="7"/>
  <c r="F55" i="7" s="1"/>
  <c r="E54" i="7"/>
  <c r="F54" i="7" s="1"/>
  <c r="E37" i="7"/>
  <c r="F37" i="7" s="1"/>
  <c r="E36" i="7"/>
  <c r="F36" i="7" s="1"/>
  <c r="E35" i="7"/>
  <c r="F35" i="7" s="1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2" i="7"/>
  <c r="F12" i="7" s="1"/>
  <c r="E11" i="7"/>
  <c r="F11" i="7" s="1"/>
  <c r="E10" i="7"/>
  <c r="F10" i="7" s="1"/>
  <c r="E9" i="7"/>
  <c r="F9" i="7" s="1"/>
  <c r="E8" i="7"/>
  <c r="F8" i="7" s="1"/>
  <c r="E7" i="7"/>
  <c r="F7" i="7" s="1"/>
  <c r="E6" i="7"/>
  <c r="F6" i="7" s="1"/>
  <c r="E5" i="7"/>
  <c r="F5" i="7" s="1"/>
  <c r="E4" i="7"/>
  <c r="F4" i="7" s="1"/>
  <c r="E3" i="7"/>
  <c r="F3" i="7" s="1"/>
</calcChain>
</file>

<file path=xl/sharedStrings.xml><?xml version="1.0" encoding="utf-8"?>
<sst xmlns="http://schemas.openxmlformats.org/spreadsheetml/2006/main" count="4584" uniqueCount="433">
  <si>
    <t>Site</t>
  </si>
  <si>
    <t>Site code</t>
  </si>
  <si>
    <t>Sample</t>
  </si>
  <si>
    <t>TOC:TN</t>
  </si>
  <si>
    <t>Arcano Superiore</t>
  </si>
  <si>
    <t>Campeglio di Faedis</t>
  </si>
  <si>
    <t>Cormons A</t>
  </si>
  <si>
    <t>Cormons B</t>
  </si>
  <si>
    <t>Fontanabona</t>
  </si>
  <si>
    <t>Manzinello</t>
  </si>
  <si>
    <t>Parco del Cormor</t>
  </si>
  <si>
    <t>Pavia di Udine A</t>
  </si>
  <si>
    <t>Carlino A</t>
  </si>
  <si>
    <t>Zugliano</t>
  </si>
  <si>
    <t>Carlino B</t>
  </si>
  <si>
    <t>Pavia di Udine B</t>
  </si>
  <si>
    <t>Tavagnacco</t>
  </si>
  <si>
    <t>Site_code</t>
  </si>
  <si>
    <t>N.M.</t>
  </si>
  <si>
    <t>DTPA_B</t>
  </si>
  <si>
    <t>DTPA_Ca</t>
  </si>
  <si>
    <t>DTPA_Cu</t>
  </si>
  <si>
    <t>DTPA_Fe</t>
  </si>
  <si>
    <t>DTPA_K</t>
  </si>
  <si>
    <t>DTPA_Mg</t>
  </si>
  <si>
    <t>DTPA_Mn</t>
  </si>
  <si>
    <t>DTPA_Na</t>
  </si>
  <si>
    <t>DTPA_Ni</t>
  </si>
  <si>
    <t>DTPA_Zn</t>
  </si>
  <si>
    <t>TN</t>
  </si>
  <si>
    <t>TOC</t>
  </si>
  <si>
    <t>Clay</t>
  </si>
  <si>
    <t>Silt</t>
  </si>
  <si>
    <t>Sand</t>
  </si>
  <si>
    <t>Gravel</t>
  </si>
  <si>
    <t>Total_equivalent_carbonate</t>
  </si>
  <si>
    <t>pH</t>
  </si>
  <si>
    <t>EC</t>
  </si>
  <si>
    <t>Species_code</t>
  </si>
  <si>
    <t>Lpe</t>
  </si>
  <si>
    <t>Pla</t>
  </si>
  <si>
    <t>Rob</t>
  </si>
  <si>
    <t>Tof</t>
  </si>
  <si>
    <t>Tre</t>
  </si>
  <si>
    <t>Soil_B</t>
  </si>
  <si>
    <t>Soil_Ca</t>
  </si>
  <si>
    <t>Soil_Cu</t>
  </si>
  <si>
    <t>Soil_Fe</t>
  </si>
  <si>
    <t>Soil_K</t>
  </si>
  <si>
    <t>Soil_Mg</t>
  </si>
  <si>
    <t>Soil_Mn</t>
  </si>
  <si>
    <t>Soil_Na</t>
  </si>
  <si>
    <t>Soil_Ni</t>
  </si>
  <si>
    <t>Soil_Zn</t>
  </si>
  <si>
    <t>Root_B</t>
  </si>
  <si>
    <t>Root_Ca</t>
  </si>
  <si>
    <t>Root_Cu</t>
  </si>
  <si>
    <t>Root_Fe</t>
  </si>
  <si>
    <t>Root_K</t>
  </si>
  <si>
    <t>Root_Mg</t>
  </si>
  <si>
    <t>Root_Mn</t>
  </si>
  <si>
    <t>Root_Na</t>
  </si>
  <si>
    <t>Root_Ni</t>
  </si>
  <si>
    <t>Root_Zn</t>
  </si>
  <si>
    <t>λ</t>
  </si>
  <si>
    <t>Transformation</t>
  </si>
  <si>
    <t>Box-Cox</t>
  </si>
  <si>
    <t>Freeman and Tukey square root</t>
  </si>
  <si>
    <r>
      <t>Logarithmic (Log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)</t>
    </r>
  </si>
  <si>
    <t>Species</t>
  </si>
  <si>
    <t>Replicate</t>
  </si>
  <si>
    <t>Leaf_B</t>
  </si>
  <si>
    <t>Leaf_Ca</t>
  </si>
  <si>
    <t>Leaf_Cu</t>
  </si>
  <si>
    <t>Leaf_Fe</t>
  </si>
  <si>
    <t>Leaf_K</t>
  </si>
  <si>
    <t>Leaf_Mg</t>
  </si>
  <si>
    <t>Leaf_Mn</t>
  </si>
  <si>
    <t>Leaf_Na</t>
  </si>
  <si>
    <t>Leaf_Ni</t>
  </si>
  <si>
    <t>Leaf_Zn</t>
  </si>
  <si>
    <t>Control (0.1 μM Cu)</t>
  </si>
  <si>
    <r>
      <t>EC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(5.3 μM Cu)</t>
    </r>
  </si>
  <si>
    <r>
      <t>EC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(3.8 μM Cu)</t>
    </r>
  </si>
  <si>
    <t>Arcsin_Trasformation_of_TOC:TN</t>
  </si>
  <si>
    <t>Logarithmic_(Log10)_transformation_of_total_equivalent_carbonate</t>
  </si>
  <si>
    <t>Logarithmic_(Log10)_transformation_of_DTPA_B</t>
  </si>
  <si>
    <t>Logarithmic_(Log10)_transformation_of_DTPA_Cu</t>
  </si>
  <si>
    <t>Logarithmic_(Log10)_transformation_of_DTPA_Zn</t>
  </si>
  <si>
    <r>
      <t>Soil_bulk_density_at_-33_kPa_moisture_content_(BD,_g_cm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>)</t>
    </r>
  </si>
  <si>
    <t>Root_length</t>
  </si>
  <si>
    <t>Cu_in_nutrient_solution_(μM)</t>
  </si>
  <si>
    <t>Population_code</t>
  </si>
  <si>
    <t>Cu</t>
  </si>
  <si>
    <t>Growing_degree_days_(°C)*</t>
  </si>
  <si>
    <r>
      <t>Total_solar_radiation_(MJ_m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)*</t>
    </r>
  </si>
  <si>
    <t>Latitude (N)</t>
  </si>
  <si>
    <t>Longitude (E)</t>
  </si>
  <si>
    <t>46° 08'</t>
  </si>
  <si>
    <t>13° 02'</t>
  </si>
  <si>
    <t>46° 07'</t>
  </si>
  <si>
    <t>13° 22'</t>
  </si>
  <si>
    <t>45° 48'</t>
  </si>
  <si>
    <t>13° 10'</t>
  </si>
  <si>
    <t>45° 57'</t>
  </si>
  <si>
    <t>13° 27'</t>
  </si>
  <si>
    <t>13° 29'</t>
  </si>
  <si>
    <t>13° 11'</t>
  </si>
  <si>
    <t>45° 59'</t>
  </si>
  <si>
    <t>13° 20'</t>
  </si>
  <si>
    <t>13° 17'</t>
  </si>
  <si>
    <t>46° 00'</t>
  </si>
  <si>
    <t>13° 12'</t>
  </si>
  <si>
    <t>45° 47'</t>
  </si>
  <si>
    <t>46° 04'</t>
  </si>
  <si>
    <t>46° 06'</t>
  </si>
  <si>
    <r>
      <rPr>
        <b/>
        <sz val="11"/>
        <color theme="1"/>
        <rFont val="Calibri"/>
        <family val="2"/>
        <scheme val="minor"/>
      </rPr>
      <t>Note 2</t>
    </r>
    <r>
      <rPr>
        <sz val="11"/>
        <color theme="1"/>
        <rFont val="Calibri"/>
        <family val="2"/>
        <scheme val="minor"/>
      </rPr>
      <t xml:space="preserve"> List of sampled species. </t>
    </r>
  </si>
  <si>
    <r>
      <rPr>
        <b/>
        <sz val="11"/>
        <color theme="1"/>
        <rFont val="Calibri"/>
        <family val="2"/>
        <scheme val="minor"/>
      </rPr>
      <t>Note 1</t>
    </r>
    <r>
      <rPr>
        <sz val="11"/>
        <color theme="1"/>
        <rFont val="Calibri"/>
        <family val="2"/>
        <scheme val="minor"/>
      </rPr>
      <t xml:space="preserve"> List of sampled sites in 2011 and the corresponding degree days, total solar radiation and soil bulk density.</t>
    </r>
  </si>
  <si>
    <t>*Note that the  growing degree days and total solar radiation data were obtained from the Italian solar radiation atlas database [Petrarca, S., Cogliani, E., Mancini, M., Spinelli, F., 2007. Ente per le nuove tecnologie, l’energia e l’ambiente. Archivio climatico DBT. http://www.solaritaly.enea.it/clisun/Pagine/TabelleRadiazione.htm (accessed 1 August 2022)].</t>
  </si>
  <si>
    <r>
      <rPr>
        <b/>
        <sz val="11"/>
        <color theme="1"/>
        <rFont val="Calibri"/>
        <family val="2"/>
        <scheme val="minor"/>
      </rPr>
      <t>Note 6</t>
    </r>
    <r>
      <rPr>
        <sz val="11"/>
        <color theme="1"/>
        <rFont val="Calibri"/>
        <family val="2"/>
        <scheme val="minor"/>
      </rPr>
      <t xml:space="preserve"> Soil texture expressed as clay, silt and sand concentrations for each site. Concentrations are given in g kg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soil air-dry mass.</t>
    </r>
  </si>
  <si>
    <r>
      <rPr>
        <b/>
        <sz val="11"/>
        <color theme="1"/>
        <rFont val="Calibri"/>
        <family val="2"/>
        <scheme val="minor"/>
      </rPr>
      <t>Note 5</t>
    </r>
    <r>
      <rPr>
        <sz val="11"/>
        <color theme="1"/>
        <rFont val="Calibri"/>
        <family val="2"/>
        <scheme val="minor"/>
      </rPr>
      <t xml:space="preserve"> Soil gravel (particle &gt; 2mm) concentrations for each site. Concentrations are given in g kg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soil dry mass.</t>
    </r>
  </si>
  <si>
    <t>1_Lpe_1</t>
  </si>
  <si>
    <t>1_Lpe_2</t>
  </si>
  <si>
    <t>1_Lpe_3</t>
  </si>
  <si>
    <t>1_Lpe_4</t>
  </si>
  <si>
    <t>1_Lpe_5</t>
  </si>
  <si>
    <t>1_Lpe_6</t>
  </si>
  <si>
    <t>1_Pla_1</t>
  </si>
  <si>
    <t>1_Pla_2</t>
  </si>
  <si>
    <t>1_Pla_3</t>
  </si>
  <si>
    <t>1_Pla_4</t>
  </si>
  <si>
    <t>1_Pla_5</t>
  </si>
  <si>
    <t>1_Pla_6</t>
  </si>
  <si>
    <t>1_Rob_1</t>
  </si>
  <si>
    <t>1_Rob_2</t>
  </si>
  <si>
    <t>1_Rob_3</t>
  </si>
  <si>
    <t>1_Rob_4</t>
  </si>
  <si>
    <t>1_Rob_5</t>
  </si>
  <si>
    <t>1_Rob_6</t>
  </si>
  <si>
    <t>1_Tof_1</t>
  </si>
  <si>
    <t>1_Tof_2</t>
  </si>
  <si>
    <t>1_Tof_3</t>
  </si>
  <si>
    <t>1_Tof_4</t>
  </si>
  <si>
    <t>1_Tof_5</t>
  </si>
  <si>
    <t>1_Tof_6</t>
  </si>
  <si>
    <t>1_Tre_1</t>
  </si>
  <si>
    <t>1_Tre_2</t>
  </si>
  <si>
    <t>1_Tre_3</t>
  </si>
  <si>
    <t>1_Tre_4</t>
  </si>
  <si>
    <t>1_Tre_5</t>
  </si>
  <si>
    <t>1_Tre_6</t>
  </si>
  <si>
    <t>2_Lpe_1</t>
  </si>
  <si>
    <t>2_Lpe_2</t>
  </si>
  <si>
    <t>2_Lpe_3</t>
  </si>
  <si>
    <t>2_Lpe_4</t>
  </si>
  <si>
    <t>2_Lpe_5</t>
  </si>
  <si>
    <t>2_Lpe_6</t>
  </si>
  <si>
    <t>2_Pla_1</t>
  </si>
  <si>
    <t>2_Pla_2</t>
  </si>
  <si>
    <t>2_Pla_3</t>
  </si>
  <si>
    <t>2_Pla_4</t>
  </si>
  <si>
    <t>2_Pla_5</t>
  </si>
  <si>
    <t>2_Pla_6</t>
  </si>
  <si>
    <t>2_Rob_1</t>
  </si>
  <si>
    <t>2_Rob_2</t>
  </si>
  <si>
    <t>2_Rob_3</t>
  </si>
  <si>
    <t>2_Rob_4</t>
  </si>
  <si>
    <t>2_Rob_5</t>
  </si>
  <si>
    <t>2_Rob_6</t>
  </si>
  <si>
    <t>2_Tof_1</t>
  </si>
  <si>
    <t>2_Tof_2</t>
  </si>
  <si>
    <t>2_Tof_3</t>
  </si>
  <si>
    <t>2_Tof_4</t>
  </si>
  <si>
    <t>2_Tof_5</t>
  </si>
  <si>
    <t>2_Tof_6</t>
  </si>
  <si>
    <t>2_Tre_1</t>
  </si>
  <si>
    <t>2_Tre_2</t>
  </si>
  <si>
    <t>2_Tre_3</t>
  </si>
  <si>
    <t>2_Tre_4</t>
  </si>
  <si>
    <t>2_Tre_5</t>
  </si>
  <si>
    <t>2_Tre_6</t>
  </si>
  <si>
    <t>3_Lpe_1</t>
  </si>
  <si>
    <t>3_Lpe_2</t>
  </si>
  <si>
    <t>3_Lpe_3</t>
  </si>
  <si>
    <t>3_Lpe_4</t>
  </si>
  <si>
    <t>3_Lpe_5</t>
  </si>
  <si>
    <t>3_Lpe_6</t>
  </si>
  <si>
    <t>3_Pla_1</t>
  </si>
  <si>
    <t>3_Pla_2</t>
  </si>
  <si>
    <t>3_Pla_3</t>
  </si>
  <si>
    <t>3_Pla_4</t>
  </si>
  <si>
    <t>3_Pla_5</t>
  </si>
  <si>
    <t>3_Pla_6</t>
  </si>
  <si>
    <t>3_Rob_1</t>
  </si>
  <si>
    <t>3_Rob_2</t>
  </si>
  <si>
    <t>3_Rob_3</t>
  </si>
  <si>
    <t>3_Rob_4</t>
  </si>
  <si>
    <t>3_Rob_5</t>
  </si>
  <si>
    <t>3_Rob_6</t>
  </si>
  <si>
    <t>3_Tof_1</t>
  </si>
  <si>
    <t>3_Tof_2</t>
  </si>
  <si>
    <t>3_Tof_3</t>
  </si>
  <si>
    <t>3_Tre_1</t>
  </si>
  <si>
    <t>3_Tre_2</t>
  </si>
  <si>
    <t>3_Tre_3</t>
  </si>
  <si>
    <t>3_Tre_4</t>
  </si>
  <si>
    <t>3_Tre_5</t>
  </si>
  <si>
    <t>3_Tre_6</t>
  </si>
  <si>
    <t>10_Lpe_1</t>
  </si>
  <si>
    <t>10_Lpe_2</t>
  </si>
  <si>
    <t>10_Lpe_3</t>
  </si>
  <si>
    <t>10_Pla_1</t>
  </si>
  <si>
    <t>10_Pla_2</t>
  </si>
  <si>
    <t>10_Pla_3</t>
  </si>
  <si>
    <t>10_Tof_1</t>
  </si>
  <si>
    <t>10_Tof_2</t>
  </si>
  <si>
    <t>10_Tof_3</t>
  </si>
  <si>
    <t>10_Tre_1</t>
  </si>
  <si>
    <t>10_Tre_2</t>
  </si>
  <si>
    <t>10_Tre_3</t>
  </si>
  <si>
    <t>4_Lpe_1</t>
  </si>
  <si>
    <t>4_Lpe_2</t>
  </si>
  <si>
    <t>4_Lpe_3</t>
  </si>
  <si>
    <t>4_Lpe_4</t>
  </si>
  <si>
    <t>4_Lpe_5</t>
  </si>
  <si>
    <t>4_Pla_1</t>
  </si>
  <si>
    <t>4_Pla_2</t>
  </si>
  <si>
    <t>4_Pla_3</t>
  </si>
  <si>
    <t>4_Pla_4</t>
  </si>
  <si>
    <t>4_Pla_5</t>
  </si>
  <si>
    <t>4_Pla_6</t>
  </si>
  <si>
    <t>4_Tof_1</t>
  </si>
  <si>
    <t>4_Tof_2</t>
  </si>
  <si>
    <t>4_Tof_3</t>
  </si>
  <si>
    <t>4_Tof_4</t>
  </si>
  <si>
    <t>4_Tof_5</t>
  </si>
  <si>
    <t>4_Tof_6</t>
  </si>
  <si>
    <t>4_Tre_1</t>
  </si>
  <si>
    <t>4_Tre_2</t>
  </si>
  <si>
    <t>4_Tre_3</t>
  </si>
  <si>
    <t>4_Tre_4</t>
  </si>
  <si>
    <t>4_Tre_5</t>
  </si>
  <si>
    <t>4_Tre_6</t>
  </si>
  <si>
    <t>5_Pla_1</t>
  </si>
  <si>
    <t>5_Pla_2</t>
  </si>
  <si>
    <t>5_Pla_3</t>
  </si>
  <si>
    <t>5_Pla_4</t>
  </si>
  <si>
    <t>5_Pla_5</t>
  </si>
  <si>
    <t>5_Pla_6</t>
  </si>
  <si>
    <t>5_Tof_1</t>
  </si>
  <si>
    <t>5_Tof_2</t>
  </si>
  <si>
    <t>5_Tof_3</t>
  </si>
  <si>
    <t>5_Tof_4</t>
  </si>
  <si>
    <t>5_Tof_5</t>
  </si>
  <si>
    <t>5_Tof_6</t>
  </si>
  <si>
    <t>5_Tre_1</t>
  </si>
  <si>
    <t>5_Tre_2</t>
  </si>
  <si>
    <t>5_Tre_3</t>
  </si>
  <si>
    <t>5_Tre_4</t>
  </si>
  <si>
    <t>5_Tre_5</t>
  </si>
  <si>
    <t>5_Tre_6</t>
  </si>
  <si>
    <t>6_Lpe_1</t>
  </si>
  <si>
    <t>6_Lpe_2</t>
  </si>
  <si>
    <t>6_Lpe_3</t>
  </si>
  <si>
    <t>6_Lpe_4</t>
  </si>
  <si>
    <t>6_Lpe_5</t>
  </si>
  <si>
    <t>6_Lpe_6</t>
  </si>
  <si>
    <t>6_Pla_1</t>
  </si>
  <si>
    <t>6_Pla_2</t>
  </si>
  <si>
    <t>6_Pla_3</t>
  </si>
  <si>
    <t>6_Pla_4</t>
  </si>
  <si>
    <t>6_Pla_5</t>
  </si>
  <si>
    <t>6_Pla_6</t>
  </si>
  <si>
    <t>6_Rob_1</t>
  </si>
  <si>
    <t>6_Rob_2</t>
  </si>
  <si>
    <t>6_Rob_3</t>
  </si>
  <si>
    <t>6_Rob_4</t>
  </si>
  <si>
    <t>6_Rob_5</t>
  </si>
  <si>
    <t>6_Rob_6</t>
  </si>
  <si>
    <t>6_Tof_1</t>
  </si>
  <si>
    <t>6_Tof_2</t>
  </si>
  <si>
    <t>6_Tof_3</t>
  </si>
  <si>
    <t>6_Tof_4</t>
  </si>
  <si>
    <t>6_Tof_5</t>
  </si>
  <si>
    <t>6_Tof_6</t>
  </si>
  <si>
    <t>6_Tre_1</t>
  </si>
  <si>
    <t>6_Tre_2</t>
  </si>
  <si>
    <t>6_Tre_3</t>
  </si>
  <si>
    <t>6_Tre_4</t>
  </si>
  <si>
    <t>6_Tre_5</t>
  </si>
  <si>
    <t>6_Tre_6</t>
  </si>
  <si>
    <t>7_Pla_1</t>
  </si>
  <si>
    <t>7_Pla_2</t>
  </si>
  <si>
    <t>7_Pla_3</t>
  </si>
  <si>
    <t>7_Pla_4</t>
  </si>
  <si>
    <t>7_Pla_5</t>
  </si>
  <si>
    <t>7_Pla_6</t>
  </si>
  <si>
    <t>7_Tof_1</t>
  </si>
  <si>
    <t>7_Tof_2</t>
  </si>
  <si>
    <t>7_Tof_3</t>
  </si>
  <si>
    <t>7_Tof_4</t>
  </si>
  <si>
    <t>7_Tof_5</t>
  </si>
  <si>
    <t>7_Tof_6</t>
  </si>
  <si>
    <t>7_Tre_1</t>
  </si>
  <si>
    <t>7_Tre_2</t>
  </si>
  <si>
    <t>7_Tre_3</t>
  </si>
  <si>
    <t>7_Tre_4</t>
  </si>
  <si>
    <t>7_Tre_5</t>
  </si>
  <si>
    <t>7_Tre_6</t>
  </si>
  <si>
    <t>12_Lpe_1</t>
  </si>
  <si>
    <t>12_Lpe_2</t>
  </si>
  <si>
    <t>12_Lpe_3</t>
  </si>
  <si>
    <t>12_Lpe_4</t>
  </si>
  <si>
    <t>12_Lpe_5</t>
  </si>
  <si>
    <t>12_Lpe_6</t>
  </si>
  <si>
    <t>12_Pla_1</t>
  </si>
  <si>
    <t>12_Pla_2</t>
  </si>
  <si>
    <t>12_Pla_3</t>
  </si>
  <si>
    <t>12_Pla_4</t>
  </si>
  <si>
    <t>12_Pla_5</t>
  </si>
  <si>
    <t>12_Pla_6</t>
  </si>
  <si>
    <t>12_Rob_1</t>
  </si>
  <si>
    <t>12_Rob_2</t>
  </si>
  <si>
    <t>12_Rob_3</t>
  </si>
  <si>
    <t>12_Rob_4</t>
  </si>
  <si>
    <t>12_Rob_5</t>
  </si>
  <si>
    <t>12_Rob_6</t>
  </si>
  <si>
    <t>12_Tof_1</t>
  </si>
  <si>
    <t>12_Tof_2</t>
  </si>
  <si>
    <t>12_Tof_3</t>
  </si>
  <si>
    <t>12_Tof_4</t>
  </si>
  <si>
    <t>12_Tof_5</t>
  </si>
  <si>
    <t>12_Tof_6</t>
  </si>
  <si>
    <t>12_Tre_1</t>
  </si>
  <si>
    <t>12_Tre_2</t>
  </si>
  <si>
    <t>12_Tre_3</t>
  </si>
  <si>
    <t>12_Tre_4</t>
  </si>
  <si>
    <t>12_Tre_5</t>
  </si>
  <si>
    <t>12_Tre_6</t>
  </si>
  <si>
    <t>8_Lpe_1</t>
  </si>
  <si>
    <t>8_Lpe_2</t>
  </si>
  <si>
    <t>8_Lpe_3</t>
  </si>
  <si>
    <t>8_Lpe_4</t>
  </si>
  <si>
    <t>8_Lpe_5</t>
  </si>
  <si>
    <t>8_Lpe_6</t>
  </si>
  <si>
    <t>8_Pla_1</t>
  </si>
  <si>
    <t>8_Pla_2</t>
  </si>
  <si>
    <t>8_Pla_3</t>
  </si>
  <si>
    <t>8_Pla_4</t>
  </si>
  <si>
    <t>8_Pla_5</t>
  </si>
  <si>
    <t>8_Pla_6</t>
  </si>
  <si>
    <t>8_Rob_1</t>
  </si>
  <si>
    <t>8_Rob_2</t>
  </si>
  <si>
    <t>8_Rob_3</t>
  </si>
  <si>
    <t>8_Rob_4</t>
  </si>
  <si>
    <t>8_Rob_5</t>
  </si>
  <si>
    <t>8_Rob_6</t>
  </si>
  <si>
    <t>8_Tof_1</t>
  </si>
  <si>
    <t>8_Tof_2</t>
  </si>
  <si>
    <t>8_Tof_3</t>
  </si>
  <si>
    <t>8_Tof_4</t>
  </si>
  <si>
    <t>8_Tof_5</t>
  </si>
  <si>
    <t>8_Tof_6</t>
  </si>
  <si>
    <t>8_Tre_1</t>
  </si>
  <si>
    <t>8_Tre_2</t>
  </si>
  <si>
    <t>8_Tre_3</t>
  </si>
  <si>
    <t>8_Tre_4</t>
  </si>
  <si>
    <t>8_Tre_5</t>
  </si>
  <si>
    <t>8_Tre_6</t>
  </si>
  <si>
    <t>11_Lpe_1</t>
  </si>
  <si>
    <t>11_Lpe_2</t>
  </si>
  <si>
    <t>11_Lpe_3</t>
  </si>
  <si>
    <t>11_Pla_1</t>
  </si>
  <si>
    <t>11_Pla_2</t>
  </si>
  <si>
    <t>11_Pla_3</t>
  </si>
  <si>
    <t>11_Tof_1</t>
  </si>
  <si>
    <t>11_Tof_2</t>
  </si>
  <si>
    <t>11_Tof_3</t>
  </si>
  <si>
    <t>11_Tre_1</t>
  </si>
  <si>
    <t>11_Tre_2</t>
  </si>
  <si>
    <t>11_Tre_3</t>
  </si>
  <si>
    <t>13_Lpe_1</t>
  </si>
  <si>
    <t>13_Lpe_2</t>
  </si>
  <si>
    <t>13_Lpe_3</t>
  </si>
  <si>
    <t>13_Lpe_4</t>
  </si>
  <si>
    <t>13_Pla_1</t>
  </si>
  <si>
    <t>13_Pla_2</t>
  </si>
  <si>
    <t>13_Pla_3</t>
  </si>
  <si>
    <t>13_Rob_1</t>
  </si>
  <si>
    <t>13_Rob_2</t>
  </si>
  <si>
    <t>13_Tof_1</t>
  </si>
  <si>
    <t>13_Tof_2</t>
  </si>
  <si>
    <t>13_Tof_3</t>
  </si>
  <si>
    <t>13_Tre_1</t>
  </si>
  <si>
    <t>13_Tre_2</t>
  </si>
  <si>
    <t>13_Tre_3</t>
  </si>
  <si>
    <t>9_Lpe_1</t>
  </si>
  <si>
    <t>9_Lpe_2</t>
  </si>
  <si>
    <t>9_Lpe_3</t>
  </si>
  <si>
    <t>9_Lpe_4</t>
  </si>
  <si>
    <t>9_Lpe_5</t>
  </si>
  <si>
    <t>9_Lpe_6</t>
  </si>
  <si>
    <t>9_Pla_1</t>
  </si>
  <si>
    <t>9_Pla_2</t>
  </si>
  <si>
    <t>9_Pla_3</t>
  </si>
  <si>
    <t>9_Pla_4</t>
  </si>
  <si>
    <t>9_Pla_5</t>
  </si>
  <si>
    <t>9_Pla_6</t>
  </si>
  <si>
    <t>9_Rob_1</t>
  </si>
  <si>
    <t>9_Rob_2</t>
  </si>
  <si>
    <t>9_Rob_3</t>
  </si>
  <si>
    <t>9_Rob_4</t>
  </si>
  <si>
    <t>9_Rob_5</t>
  </si>
  <si>
    <t>9_Rob_6</t>
  </si>
  <si>
    <t>9_Tre_1</t>
  </si>
  <si>
    <t>9_Tre_2</t>
  </si>
  <si>
    <t>9_Tre_3</t>
  </si>
  <si>
    <t>9_Tre_4</t>
  </si>
  <si>
    <t>9_Tre_5</t>
  </si>
  <si>
    <t>9_Tre_6</t>
  </si>
  <si>
    <r>
      <t>Taraxacum officinale</t>
    </r>
    <r>
      <rPr>
        <sz val="11"/>
        <color theme="1"/>
        <rFont val="Calibri"/>
        <family val="2"/>
        <scheme val="minor"/>
      </rPr>
      <t xml:space="preserve"> (L.) Weber ex F. H. Wigg.</t>
    </r>
  </si>
  <si>
    <r>
      <t>Lolium perenne</t>
    </r>
    <r>
      <rPr>
        <sz val="11"/>
        <color theme="1"/>
        <rFont val="Calibri"/>
        <family val="2"/>
        <scheme val="minor"/>
      </rPr>
      <t xml:space="preserve"> L.</t>
    </r>
  </si>
  <si>
    <r>
      <t>Plantago lanceolata</t>
    </r>
    <r>
      <rPr>
        <sz val="11"/>
        <color theme="1"/>
        <rFont val="Calibri"/>
        <family val="2"/>
        <scheme val="minor"/>
      </rPr>
      <t xml:space="preserve"> L.</t>
    </r>
  </si>
  <si>
    <r>
      <t>Rumex obtusifolius</t>
    </r>
    <r>
      <rPr>
        <sz val="11"/>
        <color theme="1"/>
        <rFont val="Calibri"/>
        <family val="2"/>
        <scheme val="minor"/>
      </rPr>
      <t xml:space="preserve"> L.</t>
    </r>
  </si>
  <si>
    <r>
      <t>Trifolium repens</t>
    </r>
    <r>
      <rPr>
        <sz val="11"/>
        <color theme="1"/>
        <rFont val="Calibri"/>
        <family val="2"/>
        <scheme val="minor"/>
      </rPr>
      <t xml:space="preserve"> L.</t>
    </r>
  </si>
  <si>
    <r>
      <rPr>
        <b/>
        <sz val="11"/>
        <color theme="1"/>
        <rFont val="Calibri"/>
        <family val="2"/>
        <scheme val="minor"/>
      </rPr>
      <t>Note 7</t>
    </r>
    <r>
      <rPr>
        <sz val="11"/>
        <color theme="1"/>
        <rFont val="Calibri"/>
        <family val="2"/>
        <scheme val="minor"/>
      </rPr>
      <t xml:space="preserve"> Soil total nitrogen (TN), total organic carbon (TOC) and ratio of TOC-to-TN (TOC:TN) for each site. Concentrations are given in g kg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soil dry mass (columns C and D). The column F shows the transformation of TOC:TN used for achieving normality and homogeneity of variance.</t>
    </r>
  </si>
  <si>
    <r>
      <rPr>
        <b/>
        <sz val="11"/>
        <color theme="1"/>
        <rFont val="Calibri"/>
        <family val="2"/>
        <scheme val="minor"/>
      </rPr>
      <t>Note 4</t>
    </r>
    <r>
      <rPr>
        <sz val="11"/>
        <color theme="1"/>
        <rFont val="Calibri"/>
        <family val="2"/>
        <scheme val="minor"/>
      </rPr>
      <t xml:space="preserve"> Soil total equivalent carbonate concentrations for each site. Concentrations are given in g kg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soil air-dry mass (column C). The column D shows the transformation used for achieving normality and homogeneity of variance.</t>
    </r>
  </si>
  <si>
    <r>
      <rPr>
        <b/>
        <sz val="11"/>
        <color theme="1"/>
        <rFont val="Calibri"/>
        <family val="2"/>
        <scheme val="minor"/>
      </rPr>
      <t>Note 8</t>
    </r>
    <r>
      <rPr>
        <sz val="11"/>
        <color theme="1"/>
        <rFont val="Calibri"/>
        <family val="2"/>
        <scheme val="minor"/>
      </rPr>
      <t xml:space="preserve"> Soil DTPA extractable data for each site. Concentrations are given in mg kg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soil dry mass (columns C to L). The columns M, N and F shows, respectively, the transformation of DTPA_B, DTPA_Cu and DTPA_Zn  used for achieving normality and homogeneity of variance. N.M. = not measured.</t>
    </r>
  </si>
  <si>
    <r>
      <rPr>
        <b/>
        <sz val="11"/>
        <color theme="1"/>
        <rFont val="Calibri"/>
        <family val="2"/>
        <scheme val="minor"/>
      </rPr>
      <t>Note 9</t>
    </r>
    <r>
      <rPr>
        <sz val="11"/>
        <color theme="1"/>
        <rFont val="Calibri"/>
        <family val="2"/>
        <scheme val="minor"/>
      </rPr>
      <t xml:space="preserve"> Rhizosphere soil, root and leaf data for each sampled plant individual. Concentrations are given in 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g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dry mass (N.M. = not measured). Soil data are pseudototal concentrations. </t>
    </r>
  </si>
  <si>
    <r>
      <rPr>
        <b/>
        <sz val="11"/>
        <color theme="1"/>
        <rFont val="Calibri"/>
        <family val="2"/>
        <scheme val="minor"/>
      </rPr>
      <t>Note 10</t>
    </r>
    <r>
      <rPr>
        <sz val="11"/>
        <color theme="1"/>
        <rFont val="Calibri"/>
        <family val="2"/>
        <scheme val="minor"/>
      </rPr>
      <t xml:space="preserve"> Rhizosphere soil, root and leaf data for each sampled plant individual after the appropriate transformation of data in Note 9 for achieving normality and homogeneity of variance (N.M. = not measured). The appropriate transformation for each variable is indicated in the second row. The relative </t>
    </r>
    <r>
      <rPr>
        <sz val="11"/>
        <color theme="1"/>
        <rFont val="Calibri"/>
        <family val="2"/>
      </rPr>
      <t>λ is shown in the third row if the Box-Cox transformation was performed.</t>
    </r>
  </si>
  <si>
    <r>
      <rPr>
        <b/>
        <sz val="11"/>
        <color theme="1"/>
        <rFont val="Calibri"/>
        <family val="2"/>
        <scheme val="minor"/>
      </rPr>
      <t>Note 11</t>
    </r>
    <r>
      <rPr>
        <sz val="11"/>
        <color theme="1"/>
        <rFont val="Calibri"/>
        <family val="2"/>
        <scheme val="minor"/>
      </rPr>
      <t xml:space="preserve"> Root growth (mm) of tested populations after exposure to increasing Cu concentrations in nutrient solution for 7 days. The population code is equivalent to the site code of the sampling site of origin (see Note 1).</t>
    </r>
  </si>
  <si>
    <r>
      <rPr>
        <b/>
        <sz val="11"/>
        <color theme="1"/>
        <rFont val="Calibri"/>
        <family val="2"/>
        <scheme val="minor"/>
      </rPr>
      <t>Note 12</t>
    </r>
    <r>
      <rPr>
        <sz val="11"/>
        <color theme="1"/>
        <rFont val="Calibri"/>
        <family val="2"/>
        <scheme val="minor"/>
      </rPr>
      <t xml:space="preserve"> Cu concentration in leaf of tested populations (see Note 11) after exposure for 7 days to control (0.1 μM Cu) and to an approximate Cu concentration in the nutrient solution that reduced root growth to 50% of the maximum rate (effective concentration at 50%, EC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>). Concentrations are given in μg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dry mass.</t>
    </r>
  </si>
  <si>
    <r>
      <rPr>
        <b/>
        <sz val="11"/>
        <color theme="1"/>
        <rFont val="Calibri"/>
        <family val="2"/>
        <scheme val="minor"/>
      </rPr>
      <t>Notes 3</t>
    </r>
    <r>
      <rPr>
        <sz val="11"/>
        <color theme="1"/>
        <rFont val="Calibri"/>
        <family val="2"/>
        <scheme val="minor"/>
      </rPr>
      <t xml:space="preserve"> Soil pH (in a 1-to-2 soil:water ratio) and electrical conductivity (EC) at 25 </t>
    </r>
    <r>
      <rPr>
        <sz val="11"/>
        <color theme="1"/>
        <rFont val="Calibri"/>
        <family val="2"/>
      </rPr>
      <t xml:space="preserve">°C (in a 1-to-5 soil:water ratio) </t>
    </r>
    <r>
      <rPr>
        <sz val="11"/>
        <color theme="1"/>
        <rFont val="Calibri"/>
        <family val="2"/>
        <scheme val="minor"/>
      </rPr>
      <t>for each site. EC values are given in μS cm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</si>
</sst>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0" fillId="0" borderId="0" xfId="0" applyAlignment="1">
      <alignment vertical="center"/>
    </xf>
    <xf numFmtId="1" fontId="0" fillId="0" borderId="0" xfId="0" applyNumberFormat="1"/>
    <xf numFmtId="0" fontId="2" fillId="0" borderId="0" xfId="0" applyFont="1"/>
    <xf numFmtId="0" fontId="7" fillId="0" borderId="0" xfId="0" applyFont="1"/>
    <xf numFmtId="0" fontId="1" fillId="0" borderId="0" xfId="0" applyFont="1"/>
    <xf numFmtId="166" fontId="1" fillId="0" borderId="0" xfId="0" applyNumberFormat="1" applyFont="1"/>
    <xf numFmtId="166" fontId="6" fillId="0" borderId="0" xfId="0" applyNumberFormat="1" applyFont="1"/>
    <xf numFmtId="165" fontId="0" fillId="0" borderId="0" xfId="0" applyNumberFormat="1"/>
    <xf numFmtId="166" fontId="0" fillId="0" borderId="0" xfId="0" applyNumberFormat="1" applyAlignment="1">
      <alignment vertical="top"/>
    </xf>
    <xf numFmtId="1" fontId="1" fillId="0" borderId="0" xfId="0" applyNumberFormat="1" applyFont="1"/>
    <xf numFmtId="0" fontId="9" fillId="0" borderId="0" xfId="0" applyFont="1"/>
    <xf numFmtId="2" fontId="0" fillId="0" borderId="0" xfId="0" applyNumberFormat="1"/>
    <xf numFmtId="2" fontId="1" fillId="0" borderId="0" xfId="0" applyNumberFormat="1" applyFont="1"/>
    <xf numFmtId="0" fontId="12" fillId="0" borderId="0" xfId="0" applyFont="1"/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9" fillId="0" borderId="1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166" fontId="0" fillId="0" borderId="1" xfId="0" applyNumberFormat="1" applyBorder="1" applyAlignment="1">
      <alignment vertical="top"/>
    </xf>
    <xf numFmtId="1" fontId="0" fillId="0" borderId="1" xfId="0" applyNumberForma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2" fontId="0" fillId="0" borderId="1" xfId="0" applyNumberFormat="1" applyBorder="1"/>
    <xf numFmtId="165" fontId="0" fillId="0" borderId="1" xfId="0" applyNumberFormat="1" applyBorder="1" applyAlignment="1">
      <alignment vertical="top"/>
    </xf>
    <xf numFmtId="0" fontId="6" fillId="0" borderId="2" xfId="0" applyFont="1" applyBorder="1"/>
    <xf numFmtId="0" fontId="1" fillId="0" borderId="1" xfId="0" applyFont="1" applyBorder="1"/>
    <xf numFmtId="0" fontId="12" fillId="0" borderId="1" xfId="0" applyFont="1" applyBorder="1"/>
    <xf numFmtId="1" fontId="1" fillId="0" borderId="1" xfId="0" applyNumberFormat="1" applyFont="1" applyBorder="1"/>
    <xf numFmtId="0" fontId="2" fillId="0" borderId="3" xfId="0" applyFont="1" applyBorder="1"/>
    <xf numFmtId="0" fontId="2" fillId="0" borderId="2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vertical="top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0A132-354D-48D4-B60E-2EC1E471D3C1}">
  <dimension ref="A1:G16"/>
  <sheetViews>
    <sheetView tabSelected="1" workbookViewId="0"/>
  </sheetViews>
  <sheetFormatPr defaultColWidth="10.109375" defaultRowHeight="14.4" x14ac:dyDescent="0.3"/>
  <cols>
    <col min="1" max="1" width="18.109375" style="10" customWidth="1"/>
    <col min="2" max="2" width="9.21875" style="10" bestFit="1" customWidth="1"/>
    <col min="3" max="3" width="11" style="10" bestFit="1" customWidth="1"/>
    <col min="4" max="4" width="12.21875" style="10" bestFit="1" customWidth="1"/>
    <col min="5" max="5" width="25.109375" style="10" bestFit="1" customWidth="1"/>
    <col min="6" max="6" width="28.77734375" style="10" bestFit="1" customWidth="1"/>
    <col min="7" max="7" width="55.33203125" style="10" bestFit="1" customWidth="1"/>
    <col min="8" max="16384" width="10.109375" style="10"/>
  </cols>
  <sheetData>
    <row r="1" spans="1:7" x14ac:dyDescent="0.3">
      <c r="A1" s="10" t="s">
        <v>117</v>
      </c>
    </row>
    <row r="2" spans="1:7" ht="16.2" x14ac:dyDescent="0.3">
      <c r="A2" s="28" t="s">
        <v>0</v>
      </c>
      <c r="B2" s="28" t="s">
        <v>17</v>
      </c>
      <c r="C2" s="28" t="s">
        <v>96</v>
      </c>
      <c r="D2" s="28" t="s">
        <v>97</v>
      </c>
      <c r="E2" s="28" t="s">
        <v>94</v>
      </c>
      <c r="F2" s="28" t="s">
        <v>95</v>
      </c>
      <c r="G2" s="28" t="s">
        <v>89</v>
      </c>
    </row>
    <row r="3" spans="1:7" x14ac:dyDescent="0.3">
      <c r="A3" s="10" t="s">
        <v>4</v>
      </c>
      <c r="B3" s="10">
        <v>1</v>
      </c>
      <c r="C3" s="10" t="s">
        <v>98</v>
      </c>
      <c r="D3" s="10" t="s">
        <v>99</v>
      </c>
      <c r="E3" s="6">
        <v>2406</v>
      </c>
      <c r="F3" s="6">
        <v>4735.5</v>
      </c>
      <c r="G3" s="7">
        <v>1.5631780355315756</v>
      </c>
    </row>
    <row r="4" spans="1:7" x14ac:dyDescent="0.3">
      <c r="A4" s="10" t="s">
        <v>5</v>
      </c>
      <c r="B4" s="10">
        <v>2</v>
      </c>
      <c r="C4" s="10" t="s">
        <v>100</v>
      </c>
      <c r="D4" s="10" t="s">
        <v>101</v>
      </c>
      <c r="E4" s="6">
        <v>2656</v>
      </c>
      <c r="F4" s="6">
        <v>4720.7</v>
      </c>
      <c r="G4" s="7">
        <v>1.5802407740725626</v>
      </c>
    </row>
    <row r="5" spans="1:7" x14ac:dyDescent="0.3">
      <c r="A5" s="10" t="s">
        <v>12</v>
      </c>
      <c r="B5" s="47">
        <v>3</v>
      </c>
      <c r="C5" s="10" t="s">
        <v>102</v>
      </c>
      <c r="D5" s="10" t="s">
        <v>103</v>
      </c>
      <c r="E5" s="6">
        <v>2399</v>
      </c>
      <c r="F5" s="6">
        <v>4835.8</v>
      </c>
      <c r="G5" s="7">
        <v>1.6025470671270186</v>
      </c>
    </row>
    <row r="6" spans="1:7" x14ac:dyDescent="0.3">
      <c r="A6" s="10" t="s">
        <v>6</v>
      </c>
      <c r="B6" s="10">
        <v>4</v>
      </c>
      <c r="C6" s="10" t="s">
        <v>104</v>
      </c>
      <c r="D6" s="10" t="s">
        <v>105</v>
      </c>
      <c r="E6" s="6">
        <v>2283</v>
      </c>
      <c r="F6" s="6">
        <v>4762.2</v>
      </c>
      <c r="G6" s="7">
        <v>1.5879363195959719</v>
      </c>
    </row>
    <row r="7" spans="1:7" x14ac:dyDescent="0.3">
      <c r="A7" s="10" t="s">
        <v>7</v>
      </c>
      <c r="B7" s="10">
        <v>5</v>
      </c>
      <c r="C7" s="10" t="s">
        <v>104</v>
      </c>
      <c r="D7" s="10" t="s">
        <v>106</v>
      </c>
      <c r="E7" s="6">
        <v>2283</v>
      </c>
      <c r="F7" s="6">
        <v>4762.2</v>
      </c>
      <c r="G7" s="7">
        <v>1.6557941969094665</v>
      </c>
    </row>
    <row r="8" spans="1:7" x14ac:dyDescent="0.3">
      <c r="A8" s="10" t="s">
        <v>8</v>
      </c>
      <c r="B8" s="10">
        <v>6</v>
      </c>
      <c r="C8" s="10" t="s">
        <v>98</v>
      </c>
      <c r="D8" s="10" t="s">
        <v>107</v>
      </c>
      <c r="E8" s="6">
        <v>2416</v>
      </c>
      <c r="F8" s="6">
        <v>4735.5</v>
      </c>
      <c r="G8" s="7">
        <v>1.5428687540135759</v>
      </c>
    </row>
    <row r="9" spans="1:7" x14ac:dyDescent="0.3">
      <c r="A9" s="10" t="s">
        <v>9</v>
      </c>
      <c r="B9" s="10">
        <v>7</v>
      </c>
      <c r="C9" s="10" t="s">
        <v>108</v>
      </c>
      <c r="D9" s="10" t="s">
        <v>109</v>
      </c>
      <c r="E9" s="6">
        <v>2267</v>
      </c>
      <c r="F9" s="6">
        <v>4761.2</v>
      </c>
      <c r="G9" s="7">
        <v>1.5643269236903354</v>
      </c>
    </row>
    <row r="10" spans="1:7" x14ac:dyDescent="0.3">
      <c r="A10" s="10" t="s">
        <v>11</v>
      </c>
      <c r="B10" s="10">
        <v>8</v>
      </c>
      <c r="C10" s="10" t="s">
        <v>108</v>
      </c>
      <c r="D10" s="10" t="s">
        <v>110</v>
      </c>
      <c r="E10" s="6">
        <v>2245</v>
      </c>
      <c r="F10" s="6">
        <v>4746.2</v>
      </c>
      <c r="G10" s="7">
        <v>1.5646123039890534</v>
      </c>
    </row>
    <row r="11" spans="1:7" x14ac:dyDescent="0.3">
      <c r="A11" s="10" t="s">
        <v>13</v>
      </c>
      <c r="B11" s="10">
        <v>9</v>
      </c>
      <c r="C11" s="10" t="s">
        <v>111</v>
      </c>
      <c r="D11" s="10" t="s">
        <v>112</v>
      </c>
      <c r="E11" s="6">
        <v>2323</v>
      </c>
      <c r="F11" s="6">
        <v>4746.2</v>
      </c>
      <c r="G11" s="7">
        <v>1.487818661873157</v>
      </c>
    </row>
    <row r="12" spans="1:7" x14ac:dyDescent="0.3">
      <c r="A12" s="10" t="s">
        <v>14</v>
      </c>
      <c r="B12" s="10">
        <v>10</v>
      </c>
      <c r="C12" s="10" t="s">
        <v>113</v>
      </c>
      <c r="D12" s="10" t="s">
        <v>103</v>
      </c>
      <c r="E12" s="6">
        <v>2399</v>
      </c>
      <c r="F12" s="6">
        <v>4835.8</v>
      </c>
      <c r="G12" s="7">
        <v>1.4828580021662092</v>
      </c>
    </row>
    <row r="13" spans="1:7" x14ac:dyDescent="0.3">
      <c r="A13" s="8" t="s">
        <v>15</v>
      </c>
      <c r="B13" s="10">
        <v>11</v>
      </c>
      <c r="C13" s="10" t="s">
        <v>111</v>
      </c>
      <c r="D13" s="10" t="s">
        <v>110</v>
      </c>
      <c r="E13" s="6">
        <v>2245</v>
      </c>
      <c r="F13" s="6">
        <v>4746.2</v>
      </c>
      <c r="G13" s="7">
        <v>1.5163415185743152</v>
      </c>
    </row>
    <row r="14" spans="1:7" x14ac:dyDescent="0.3">
      <c r="A14" s="10" t="s">
        <v>10</v>
      </c>
      <c r="B14" s="10">
        <v>12</v>
      </c>
      <c r="C14" s="10" t="s">
        <v>114</v>
      </c>
      <c r="D14" s="10" t="s">
        <v>107</v>
      </c>
      <c r="E14" s="6">
        <v>2323</v>
      </c>
      <c r="F14" s="6">
        <v>4746.166666666667</v>
      </c>
      <c r="G14" s="7">
        <v>1.4866566306320703</v>
      </c>
    </row>
    <row r="15" spans="1:7" x14ac:dyDescent="0.3">
      <c r="A15" s="48" t="s">
        <v>16</v>
      </c>
      <c r="B15" s="24">
        <v>13</v>
      </c>
      <c r="C15" s="24" t="s">
        <v>115</v>
      </c>
      <c r="D15" s="24" t="s">
        <v>107</v>
      </c>
      <c r="E15" s="25">
        <v>2333</v>
      </c>
      <c r="F15" s="25">
        <v>4735</v>
      </c>
      <c r="G15" s="26">
        <v>1.2661769724217862</v>
      </c>
    </row>
    <row r="16" spans="1:7" x14ac:dyDescent="0.3">
      <c r="A16" s="10" t="s">
        <v>118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E90D-4EEE-461C-B0A1-078069ECB510}">
  <dimension ref="A1:AG303"/>
  <sheetViews>
    <sheetView workbookViewId="0"/>
  </sheetViews>
  <sheetFormatPr defaultRowHeight="14.4" x14ac:dyDescent="0.3"/>
  <cols>
    <col min="1" max="1" width="13.33203125" customWidth="1"/>
    <col min="2" max="2" width="9.21875" bestFit="1" customWidth="1"/>
    <col min="3" max="3" width="13.33203125" customWidth="1"/>
    <col min="4" max="4" width="7.88671875" bestFit="1" customWidth="1"/>
    <col min="5" max="9" width="17.21875" bestFit="1" customWidth="1"/>
    <col min="10" max="10" width="28.109375" bestFit="1" customWidth="1"/>
    <col min="11" max="11" width="17.21875" bestFit="1" customWidth="1"/>
    <col min="12" max="14" width="7.88671875" bestFit="1" customWidth="1"/>
    <col min="15" max="15" width="28.109375" bestFit="1" customWidth="1"/>
    <col min="16" max="16" width="8.21875" bestFit="1" customWidth="1"/>
    <col min="17" max="17" width="7.88671875" bestFit="1" customWidth="1"/>
    <col min="18" max="20" width="17.21875" bestFit="1" customWidth="1"/>
    <col min="21" max="21" width="8.33203125" bestFit="1" customWidth="1"/>
    <col min="22" max="22" width="7.88671875" bestFit="1" customWidth="1"/>
    <col min="23" max="23" width="8.109375" bestFit="1" customWidth="1"/>
    <col min="24" max="24" width="17.21875" bestFit="1" customWidth="1"/>
    <col min="25" max="25" width="9.5546875" bestFit="1" customWidth="1"/>
    <col min="26" max="26" width="9.21875" bestFit="1" customWidth="1"/>
    <col min="27" max="27" width="8.88671875" bestFit="1" customWidth="1"/>
    <col min="28" max="28" width="28.109375" bestFit="1" customWidth="1"/>
    <col min="29" max="29" width="9.77734375" bestFit="1" customWidth="1"/>
    <col min="30" max="30" width="9.88671875" bestFit="1" customWidth="1"/>
    <col min="31" max="31" width="9.33203125" bestFit="1" customWidth="1"/>
    <col min="32" max="32" width="8.77734375" bestFit="1" customWidth="1"/>
    <col min="33" max="33" width="17.21875" bestFit="1" customWidth="1"/>
  </cols>
  <sheetData>
    <row r="1" spans="1:33" x14ac:dyDescent="0.3">
      <c r="A1" t="s">
        <v>429</v>
      </c>
    </row>
    <row r="2" spans="1:33" s="12" customFormat="1" ht="15.6" x14ac:dyDescent="0.35">
      <c r="A2" s="50" t="s">
        <v>2</v>
      </c>
      <c r="B2" s="50" t="s">
        <v>17</v>
      </c>
      <c r="C2" s="43" t="s">
        <v>65</v>
      </c>
      <c r="D2" s="43" t="s">
        <v>66</v>
      </c>
      <c r="E2" s="43" t="s">
        <v>68</v>
      </c>
      <c r="F2" s="43" t="s">
        <v>68</v>
      </c>
      <c r="G2" s="43" t="s">
        <v>68</v>
      </c>
      <c r="H2" s="43" t="s">
        <v>68</v>
      </c>
      <c r="I2" s="43" t="s">
        <v>68</v>
      </c>
      <c r="J2" s="43" t="s">
        <v>67</v>
      </c>
      <c r="K2" s="43" t="s">
        <v>68</v>
      </c>
      <c r="L2" s="43" t="s">
        <v>66</v>
      </c>
      <c r="M2" s="43" t="s">
        <v>66</v>
      </c>
      <c r="N2" s="43" t="s">
        <v>66</v>
      </c>
      <c r="O2" s="43" t="s">
        <v>67</v>
      </c>
      <c r="P2" s="43" t="s">
        <v>66</v>
      </c>
      <c r="Q2" s="43" t="s">
        <v>66</v>
      </c>
      <c r="R2" s="43" t="s">
        <v>68</v>
      </c>
      <c r="S2" s="43" t="s">
        <v>68</v>
      </c>
      <c r="T2" s="43" t="s">
        <v>68</v>
      </c>
      <c r="U2" s="43" t="s">
        <v>66</v>
      </c>
      <c r="V2" s="43" t="s">
        <v>66</v>
      </c>
      <c r="W2" s="43" t="s">
        <v>66</v>
      </c>
      <c r="X2" s="43" t="s">
        <v>68</v>
      </c>
      <c r="Y2" s="43" t="s">
        <v>66</v>
      </c>
      <c r="Z2" s="43" t="s">
        <v>66</v>
      </c>
      <c r="AA2" s="43" t="s">
        <v>66</v>
      </c>
      <c r="AB2" s="43" t="s">
        <v>67</v>
      </c>
      <c r="AC2" s="43" t="s">
        <v>66</v>
      </c>
      <c r="AD2" s="43" t="s">
        <v>66</v>
      </c>
      <c r="AE2" s="43" t="s">
        <v>66</v>
      </c>
      <c r="AF2" s="43" t="s">
        <v>66</v>
      </c>
      <c r="AG2" s="43" t="s">
        <v>68</v>
      </c>
    </row>
    <row r="3" spans="1:33" s="12" customFormat="1" x14ac:dyDescent="0.3">
      <c r="A3" s="51"/>
      <c r="B3" s="51"/>
      <c r="C3" s="13" t="s">
        <v>64</v>
      </c>
      <c r="D3" s="16">
        <v>-0.52797653892247642</v>
      </c>
      <c r="E3" s="16"/>
      <c r="F3" s="16"/>
      <c r="G3" s="16"/>
      <c r="H3" s="16"/>
      <c r="I3" s="16"/>
      <c r="J3" s="16"/>
      <c r="K3" s="16"/>
      <c r="L3" s="16">
        <v>-0.84341408287565722</v>
      </c>
      <c r="M3" s="16">
        <v>-0.6350016697871631</v>
      </c>
      <c r="N3" s="16">
        <v>-0.16274267325983616</v>
      </c>
      <c r="O3" s="16"/>
      <c r="P3" s="16">
        <v>0.29791117382659188</v>
      </c>
      <c r="Q3" s="16">
        <v>0.15189228569895732</v>
      </c>
      <c r="R3" s="16"/>
      <c r="S3" s="16"/>
      <c r="T3" s="16"/>
      <c r="U3" s="16">
        <v>0.12032283503028947</v>
      </c>
      <c r="V3" s="16">
        <v>-0.15814638949138057</v>
      </c>
      <c r="W3" s="16">
        <v>0.39550215632725938</v>
      </c>
      <c r="X3" s="16"/>
      <c r="Y3" s="16">
        <v>0.74979107612842955</v>
      </c>
      <c r="Z3" s="16">
        <v>9.6653755908608224E-2</v>
      </c>
      <c r="AA3" s="16">
        <v>-0.16871014730327893</v>
      </c>
      <c r="AB3" s="16"/>
      <c r="AC3" s="16">
        <v>-0.29702589801750268</v>
      </c>
      <c r="AD3" s="16">
        <v>-0.21052658323575113</v>
      </c>
      <c r="AE3" s="16">
        <v>-0.23014344037707221</v>
      </c>
      <c r="AF3" s="16">
        <v>-6.6268076196491318E-2</v>
      </c>
      <c r="AG3" s="16"/>
    </row>
    <row r="4" spans="1:33" s="12" customFormat="1" x14ac:dyDescent="0.3">
      <c r="A4" s="52"/>
      <c r="B4" s="52"/>
      <c r="C4" s="39" t="s">
        <v>38</v>
      </c>
      <c r="D4" s="39" t="s">
        <v>44</v>
      </c>
      <c r="E4" s="39" t="s">
        <v>45</v>
      </c>
      <c r="F4" s="39" t="s">
        <v>46</v>
      </c>
      <c r="G4" s="39" t="s">
        <v>47</v>
      </c>
      <c r="H4" s="39" t="s">
        <v>48</v>
      </c>
      <c r="I4" s="39" t="s">
        <v>49</v>
      </c>
      <c r="J4" s="39" t="s">
        <v>50</v>
      </c>
      <c r="K4" s="39" t="s">
        <v>51</v>
      </c>
      <c r="L4" s="39" t="s">
        <v>52</v>
      </c>
      <c r="M4" s="39" t="s">
        <v>53</v>
      </c>
      <c r="N4" s="39" t="s">
        <v>54</v>
      </c>
      <c r="O4" s="39" t="s">
        <v>55</v>
      </c>
      <c r="P4" s="39" t="s">
        <v>56</v>
      </c>
      <c r="Q4" s="39" t="s">
        <v>57</v>
      </c>
      <c r="R4" s="39" t="s">
        <v>58</v>
      </c>
      <c r="S4" s="39" t="s">
        <v>59</v>
      </c>
      <c r="T4" s="39" t="s">
        <v>60</v>
      </c>
      <c r="U4" s="39" t="s">
        <v>61</v>
      </c>
      <c r="V4" s="39" t="s">
        <v>62</v>
      </c>
      <c r="W4" s="39" t="s">
        <v>63</v>
      </c>
      <c r="X4" s="39" t="s">
        <v>71</v>
      </c>
      <c r="Y4" s="39" t="s">
        <v>72</v>
      </c>
      <c r="Z4" s="39" t="s">
        <v>73</v>
      </c>
      <c r="AA4" s="39" t="s">
        <v>74</v>
      </c>
      <c r="AB4" s="39" t="s">
        <v>75</v>
      </c>
      <c r="AC4" s="39" t="s">
        <v>76</v>
      </c>
      <c r="AD4" s="39" t="s">
        <v>77</v>
      </c>
      <c r="AE4" s="39" t="s">
        <v>78</v>
      </c>
      <c r="AF4" s="39" t="s">
        <v>79</v>
      </c>
      <c r="AG4" s="39" t="s">
        <v>80</v>
      </c>
    </row>
    <row r="5" spans="1:33" x14ac:dyDescent="0.3">
      <c r="A5" s="14" t="s">
        <v>121</v>
      </c>
      <c r="B5" s="14">
        <v>1</v>
      </c>
      <c r="C5" s="23" t="s">
        <v>39</v>
      </c>
      <c r="D5" s="15">
        <v>1.611004402858589</v>
      </c>
      <c r="E5" s="15">
        <v>3.4465560014031538</v>
      </c>
      <c r="F5" s="15">
        <v>2.1402968053493026</v>
      </c>
      <c r="G5" s="15">
        <v>4.2420628463106196</v>
      </c>
      <c r="H5" s="15">
        <v>3.5317760285330948</v>
      </c>
      <c r="I5" s="15">
        <v>3.6074365319757882</v>
      </c>
      <c r="J5" s="15">
        <v>80.100218855153528</v>
      </c>
      <c r="K5" s="15">
        <v>2.0664773968992605</v>
      </c>
      <c r="L5" s="15">
        <v>1.1256942717554437</v>
      </c>
      <c r="M5" s="15">
        <v>1.4796361531424163</v>
      </c>
      <c r="N5" s="15">
        <v>1.5700929250819966</v>
      </c>
      <c r="O5" s="15">
        <v>155.76716300745113</v>
      </c>
      <c r="P5" s="15">
        <v>11.066305144225911</v>
      </c>
      <c r="Q5" s="15">
        <v>17.021312739690593</v>
      </c>
      <c r="R5" s="15">
        <v>3.6305623226272461</v>
      </c>
      <c r="S5" s="15">
        <v>3.0328038197171354</v>
      </c>
      <c r="T5" s="15">
        <v>2.4805887047188127</v>
      </c>
      <c r="U5" s="15">
        <v>5.8165755932026162</v>
      </c>
      <c r="V5" s="15">
        <v>1.7031899420631769</v>
      </c>
      <c r="W5" s="15">
        <v>15.447291443397262</v>
      </c>
      <c r="X5" s="15">
        <v>0.78742480713770069</v>
      </c>
      <c r="Y5" s="15">
        <v>838.09496155238901</v>
      </c>
      <c r="Z5" s="15">
        <v>4.7503918928907991</v>
      </c>
      <c r="AA5" s="15">
        <v>3.4077004049799275</v>
      </c>
      <c r="AB5" s="15">
        <v>246.89668256611836</v>
      </c>
      <c r="AC5" s="15">
        <v>2.9660452245091067</v>
      </c>
      <c r="AD5" s="15">
        <v>3.007224015176797</v>
      </c>
      <c r="AE5" s="15">
        <v>2.8914081018400015</v>
      </c>
      <c r="AF5" s="15">
        <v>-0.75394149453494486</v>
      </c>
      <c r="AG5" s="15">
        <v>1.8749350214418974</v>
      </c>
    </row>
    <row r="6" spans="1:33" x14ac:dyDescent="0.3">
      <c r="A6" s="14" t="s">
        <v>122</v>
      </c>
      <c r="B6" s="14">
        <v>1</v>
      </c>
      <c r="C6" s="23" t="s">
        <v>39</v>
      </c>
      <c r="D6" s="15">
        <v>1.5961088612072996</v>
      </c>
      <c r="E6" s="15">
        <v>3.3911625176857925</v>
      </c>
      <c r="F6" s="15">
        <v>2.088758598907464</v>
      </c>
      <c r="G6" s="15">
        <v>4.2356155267493429</v>
      </c>
      <c r="H6" s="15">
        <v>3.4634267753532075</v>
      </c>
      <c r="I6" s="15">
        <v>3.6159775911745298</v>
      </c>
      <c r="J6" s="15">
        <v>82.818137399520026</v>
      </c>
      <c r="K6" s="15">
        <v>1.9569064403505352</v>
      </c>
      <c r="L6" s="15">
        <v>1.1271601962532318</v>
      </c>
      <c r="M6" s="15">
        <v>1.4797176834363672</v>
      </c>
      <c r="N6" s="15">
        <v>1.5700929250819966</v>
      </c>
      <c r="O6" s="15">
        <v>174.38317399056075</v>
      </c>
      <c r="P6" s="15">
        <v>9.6986678453815784</v>
      </c>
      <c r="Q6" s="15">
        <v>14.987467673163202</v>
      </c>
      <c r="R6" s="15">
        <v>3.802112009002049</v>
      </c>
      <c r="S6" s="15">
        <v>3.0411066409942653</v>
      </c>
      <c r="T6" s="15">
        <v>2.4725110813576499</v>
      </c>
      <c r="U6" s="15">
        <v>6.2131531027836262</v>
      </c>
      <c r="V6" s="15">
        <v>1.4961104926525701</v>
      </c>
      <c r="W6" s="15">
        <v>15.960203734562779</v>
      </c>
      <c r="X6" s="15">
        <v>0.78742480713770069</v>
      </c>
      <c r="Y6" s="15">
        <v>905.580324733721</v>
      </c>
      <c r="Z6" s="15">
        <v>5.5279281860589347</v>
      </c>
      <c r="AA6" s="15">
        <v>3.8772969400077897</v>
      </c>
      <c r="AB6" s="15">
        <v>278.0144144011673</v>
      </c>
      <c r="AC6" s="15">
        <v>2.9722020986943902</v>
      </c>
      <c r="AD6" s="15">
        <v>3.1705580379832381</v>
      </c>
      <c r="AE6" s="15">
        <v>2.8290924433945093</v>
      </c>
      <c r="AF6" s="15">
        <v>1.0334901567091621</v>
      </c>
      <c r="AG6" s="15">
        <v>1.9505451890290537</v>
      </c>
    </row>
    <row r="7" spans="1:33" x14ac:dyDescent="0.3">
      <c r="A7" s="14" t="s">
        <v>123</v>
      </c>
      <c r="B7" s="14">
        <v>1</v>
      </c>
      <c r="C7" s="23" t="s">
        <v>39</v>
      </c>
      <c r="D7" s="15">
        <v>1.5509347185420663</v>
      </c>
      <c r="E7" s="15">
        <v>3.5016849386060769</v>
      </c>
      <c r="F7" s="15">
        <v>2.1699681680789857</v>
      </c>
      <c r="G7" s="15">
        <v>4.1453616212211442</v>
      </c>
      <c r="H7" s="15">
        <v>3.4876187036155151</v>
      </c>
      <c r="I7" s="15">
        <v>3.5538306546715828</v>
      </c>
      <c r="J7" s="15">
        <v>75.794107670364838</v>
      </c>
      <c r="K7" s="15">
        <v>2.0106070774065712</v>
      </c>
      <c r="L7" s="15">
        <v>1.114789754999655</v>
      </c>
      <c r="M7" s="15">
        <v>1.4654622566597808</v>
      </c>
      <c r="N7" s="15">
        <v>1.5700929250819966</v>
      </c>
      <c r="O7" s="15">
        <v>146.73157999273363</v>
      </c>
      <c r="P7" s="15">
        <v>9.8547737232389512</v>
      </c>
      <c r="Q7" s="15">
        <v>15.234541802580909</v>
      </c>
      <c r="R7" s="15">
        <v>3.8481271127767753</v>
      </c>
      <c r="S7" s="15">
        <v>2.9895129878983955</v>
      </c>
      <c r="T7" s="15">
        <v>2.4553257427084154</v>
      </c>
      <c r="U7" s="15">
        <v>5.9836924886665299</v>
      </c>
      <c r="V7" s="15">
        <v>1.2090634343574715</v>
      </c>
      <c r="W7" s="15">
        <v>14.409494226329915</v>
      </c>
      <c r="X7" s="15">
        <v>0.78742480713770069</v>
      </c>
      <c r="Y7" s="15">
        <v>773.9844736017485</v>
      </c>
      <c r="Z7" s="15">
        <v>4.8387080863004117</v>
      </c>
      <c r="AA7" s="15">
        <v>3.1588084510575127</v>
      </c>
      <c r="AB7" s="15">
        <v>260.71507328531072</v>
      </c>
      <c r="AC7" s="15">
        <v>2.9679159953531569</v>
      </c>
      <c r="AD7" s="15">
        <v>2.8512692576001157</v>
      </c>
      <c r="AE7" s="15">
        <v>3.0553233929003221</v>
      </c>
      <c r="AF7" s="15">
        <v>6.9046192738891343E-2</v>
      </c>
      <c r="AG7" s="15">
        <v>1.8280130141656994</v>
      </c>
    </row>
    <row r="8" spans="1:33" x14ac:dyDescent="0.3">
      <c r="A8" s="14" t="s">
        <v>124</v>
      </c>
      <c r="B8" s="14">
        <v>1</v>
      </c>
      <c r="C8" s="23" t="s">
        <v>39</v>
      </c>
      <c r="D8" s="15">
        <v>1.8076170478951799</v>
      </c>
      <c r="E8" s="15">
        <v>3.5909563020474793</v>
      </c>
      <c r="F8" s="15">
        <v>2.0652424722094782</v>
      </c>
      <c r="G8" s="15">
        <v>4.2332095205675548</v>
      </c>
      <c r="H8" s="15">
        <v>3.4422561527947866</v>
      </c>
      <c r="I8" s="15">
        <v>3.6541457396385537</v>
      </c>
      <c r="J8" s="15">
        <v>74.491473004016157</v>
      </c>
      <c r="K8" s="15">
        <v>1.9714715121410828</v>
      </c>
      <c r="L8" s="15">
        <v>1.1222900149186184</v>
      </c>
      <c r="M8" s="15">
        <v>1.4628121051616898</v>
      </c>
      <c r="N8" s="15">
        <v>1.5700929250819966</v>
      </c>
      <c r="O8" s="15">
        <v>160.70854693130337</v>
      </c>
      <c r="P8" s="15">
        <v>13.195464859859461</v>
      </c>
      <c r="Q8" s="15">
        <v>16.917184314797836</v>
      </c>
      <c r="R8" s="15">
        <v>3.4876203738731602</v>
      </c>
      <c r="S8" s="15">
        <v>2.9533437650170806</v>
      </c>
      <c r="T8" s="15">
        <v>2.6309465992698389</v>
      </c>
      <c r="U8" s="15">
        <v>5.5757006955598722</v>
      </c>
      <c r="V8" s="15">
        <v>1.3605531239542448</v>
      </c>
      <c r="W8" s="15">
        <v>12.669221453780198</v>
      </c>
      <c r="X8" s="15">
        <v>0.78742480713770069</v>
      </c>
      <c r="Y8" s="15">
        <v>1090.2106426410796</v>
      </c>
      <c r="Z8" s="15">
        <v>5.8898625763771904</v>
      </c>
      <c r="AA8" s="15">
        <v>4.0897779491680319</v>
      </c>
      <c r="AB8" s="15">
        <v>279.95443785069324</v>
      </c>
      <c r="AC8" s="15">
        <v>3.0109063166380663</v>
      </c>
      <c r="AD8" s="15">
        <v>3.1203479361606248</v>
      </c>
      <c r="AE8" s="15">
        <v>2.8845356635739714</v>
      </c>
      <c r="AF8" s="15">
        <v>0.6653923746347099</v>
      </c>
      <c r="AG8" s="15">
        <v>2.0029500660969481</v>
      </c>
    </row>
    <row r="9" spans="1:33" x14ac:dyDescent="0.3">
      <c r="A9" s="14" t="s">
        <v>125</v>
      </c>
      <c r="B9" s="14">
        <v>1</v>
      </c>
      <c r="C9" s="23" t="s">
        <v>39</v>
      </c>
      <c r="D9" s="15">
        <v>1.7759759965136357</v>
      </c>
      <c r="E9" s="15">
        <v>3.4207352239529949</v>
      </c>
      <c r="F9" s="15">
        <v>2.1405952570964351</v>
      </c>
      <c r="G9" s="15">
        <v>4.1201974834739818</v>
      </c>
      <c r="H9" s="15">
        <v>3.241960067718539</v>
      </c>
      <c r="I9" s="15">
        <v>3.5155902081184953</v>
      </c>
      <c r="J9" s="15">
        <v>70.38509421413859</v>
      </c>
      <c r="K9" s="15">
        <v>1.8800169190120273</v>
      </c>
      <c r="L9" s="15">
        <v>1.1143635630405881</v>
      </c>
      <c r="M9" s="15">
        <v>1.4575565251790235</v>
      </c>
      <c r="N9" s="15">
        <v>1.5700929250819966</v>
      </c>
      <c r="O9" s="15">
        <v>141.89159948344619</v>
      </c>
      <c r="P9" s="15">
        <v>9.1123441728985561</v>
      </c>
      <c r="Q9" s="15">
        <v>15.162471049693689</v>
      </c>
      <c r="R9" s="15">
        <v>3.7913751250803238</v>
      </c>
      <c r="S9" s="15">
        <v>2.9858716328561425</v>
      </c>
      <c r="T9" s="15">
        <v>2.5047641487696324</v>
      </c>
      <c r="U9" s="15">
        <v>5.2161138586795346</v>
      </c>
      <c r="V9" s="15">
        <v>1.1672546410481264</v>
      </c>
      <c r="W9" s="15">
        <v>17.346776463314111</v>
      </c>
      <c r="X9" s="15">
        <v>0.78742480713770069</v>
      </c>
      <c r="Y9" s="15">
        <v>848.95050553069416</v>
      </c>
      <c r="Z9" s="15">
        <v>4.802777833324976</v>
      </c>
      <c r="AA9" s="15">
        <v>3.5433355183158897</v>
      </c>
      <c r="AB9" s="15">
        <v>285.9967819588594</v>
      </c>
      <c r="AC9" s="15">
        <v>2.9685794607800151</v>
      </c>
      <c r="AD9" s="15">
        <v>3.0991203224877331</v>
      </c>
      <c r="AE9" s="15">
        <v>2.7553024927968979</v>
      </c>
      <c r="AF9" s="15">
        <v>0.38253336661836601</v>
      </c>
      <c r="AG9" s="15">
        <v>2.0452572369110285</v>
      </c>
    </row>
    <row r="10" spans="1:33" x14ac:dyDescent="0.3">
      <c r="A10" s="14" t="s">
        <v>126</v>
      </c>
      <c r="B10" s="14">
        <v>1</v>
      </c>
      <c r="C10" s="23" t="s">
        <v>39</v>
      </c>
      <c r="D10" s="15">
        <v>1.7549476237873556</v>
      </c>
      <c r="E10" s="15">
        <v>3.4229958809226204</v>
      </c>
      <c r="F10" s="15">
        <v>2.1510405386456353</v>
      </c>
      <c r="G10" s="15">
        <v>4.1548972269587532</v>
      </c>
      <c r="H10" s="15">
        <v>3.2371325975069567</v>
      </c>
      <c r="I10" s="15">
        <v>3.4953944419706535</v>
      </c>
      <c r="J10" s="15">
        <v>73.996830098560935</v>
      </c>
      <c r="K10" s="15">
        <v>1.8233201474920424</v>
      </c>
      <c r="L10" s="15">
        <v>1.1146310621575675</v>
      </c>
      <c r="M10" s="15">
        <v>1.4603695469518156</v>
      </c>
      <c r="N10" s="15">
        <v>1.5700929250819966</v>
      </c>
      <c r="O10" s="15">
        <v>152.31344620290855</v>
      </c>
      <c r="P10" s="15">
        <v>10.846290567184763</v>
      </c>
      <c r="Q10" s="15">
        <v>19.284440598558728</v>
      </c>
      <c r="R10" s="15">
        <v>3.7435443599059441</v>
      </c>
      <c r="S10" s="15">
        <v>3.137628465082547</v>
      </c>
      <c r="T10" s="15">
        <v>2.7343793159102234</v>
      </c>
      <c r="U10" s="15">
        <v>7.6563147320590224</v>
      </c>
      <c r="V10" s="15">
        <v>2.0131544483345247</v>
      </c>
      <c r="W10" s="15">
        <v>14.683710211220163</v>
      </c>
      <c r="X10" s="15">
        <v>0.78742480713770069</v>
      </c>
      <c r="Y10" s="15">
        <v>895.91535987199757</v>
      </c>
      <c r="Z10" s="15">
        <v>5.2162305324548086</v>
      </c>
      <c r="AA10" s="15">
        <v>3.299364432751783</v>
      </c>
      <c r="AB10" s="15">
        <v>309.12252658718495</v>
      </c>
      <c r="AC10" s="15">
        <v>2.9835850096913736</v>
      </c>
      <c r="AD10" s="15">
        <v>3.0015838136469055</v>
      </c>
      <c r="AE10" s="15">
        <v>3.0333209782716333</v>
      </c>
      <c r="AF10" s="15">
        <v>-0.26498120777085776</v>
      </c>
      <c r="AG10" s="15">
        <v>1.856018752450693</v>
      </c>
    </row>
    <row r="11" spans="1:33" x14ac:dyDescent="0.3">
      <c r="A11" s="14" t="s">
        <v>127</v>
      </c>
      <c r="B11" s="14">
        <v>1</v>
      </c>
      <c r="C11" s="23" t="s">
        <v>40</v>
      </c>
      <c r="D11" s="15">
        <v>1.6523350540270387</v>
      </c>
      <c r="E11" s="15">
        <v>3.6237234083803598</v>
      </c>
      <c r="F11" s="15">
        <v>2.1730410800967355</v>
      </c>
      <c r="G11" s="15">
        <v>4.1442854288283151</v>
      </c>
      <c r="H11" s="15">
        <v>3.4787142974370515</v>
      </c>
      <c r="I11" s="15">
        <v>3.6108742768502839</v>
      </c>
      <c r="J11" s="15">
        <v>76.445408498863273</v>
      </c>
      <c r="K11" s="15">
        <v>1.9838447450152532</v>
      </c>
      <c r="L11" s="15">
        <v>1.1155118048445325</v>
      </c>
      <c r="M11" s="15">
        <v>1.4662867289267276</v>
      </c>
      <c r="N11" s="15">
        <v>1.5700929250819966</v>
      </c>
      <c r="O11" s="15">
        <v>187.69647492147982</v>
      </c>
      <c r="P11" s="15">
        <v>7.6233927057959088</v>
      </c>
      <c r="Q11" s="15">
        <v>14.095200095719905</v>
      </c>
      <c r="R11" s="15">
        <v>4.1276738846132055</v>
      </c>
      <c r="S11" s="15">
        <v>3.0688566963221806</v>
      </c>
      <c r="T11" s="15">
        <v>2.3167621967451497</v>
      </c>
      <c r="U11" s="15">
        <v>6.1450682677535697</v>
      </c>
      <c r="V11" s="15">
        <v>0.78903909106327386</v>
      </c>
      <c r="W11" s="15">
        <v>13.328848249222569</v>
      </c>
      <c r="X11" s="15">
        <v>0.78742480713770069</v>
      </c>
      <c r="Y11" s="15">
        <v>1602.1135324941406</v>
      </c>
      <c r="Z11" s="15">
        <v>5.7251159687874136</v>
      </c>
      <c r="AA11" s="15">
        <v>3.6998016466719359</v>
      </c>
      <c r="AB11" s="15">
        <v>285.06421712299448</v>
      </c>
      <c r="AC11" s="15">
        <v>2.9905140124525635</v>
      </c>
      <c r="AD11" s="15">
        <v>2.7070455701039293</v>
      </c>
      <c r="AE11" s="15">
        <v>2.8215909880539289</v>
      </c>
      <c r="AF11" s="15">
        <v>-0.26724589815725541</v>
      </c>
      <c r="AG11" s="15">
        <v>2.0257359931436718</v>
      </c>
    </row>
    <row r="12" spans="1:33" x14ac:dyDescent="0.3">
      <c r="A12" s="14" t="s">
        <v>128</v>
      </c>
      <c r="B12" s="14">
        <v>1</v>
      </c>
      <c r="C12" s="23" t="s">
        <v>40</v>
      </c>
      <c r="D12" s="15">
        <v>1.634583092899287</v>
      </c>
      <c r="E12" s="15">
        <v>3.5307587368354656</v>
      </c>
      <c r="F12" s="15">
        <v>2.1087017227036742</v>
      </c>
      <c r="G12" s="15">
        <v>4.1794488967224011</v>
      </c>
      <c r="H12" s="15">
        <v>3.6041032329529368</v>
      </c>
      <c r="I12" s="15">
        <v>3.6073685692194051</v>
      </c>
      <c r="J12" s="15">
        <v>76.742184806321774</v>
      </c>
      <c r="K12" s="15">
        <v>2.1288812078340427</v>
      </c>
      <c r="L12" s="15">
        <v>1.1196300688553547</v>
      </c>
      <c r="M12" s="15">
        <v>1.4685805486115553</v>
      </c>
      <c r="N12" s="15">
        <v>1.5700929250819966</v>
      </c>
      <c r="O12" s="15">
        <v>188.80032925919824</v>
      </c>
      <c r="P12" s="15">
        <v>9.5421198282904225</v>
      </c>
      <c r="Q12" s="15">
        <v>13.551786596475855</v>
      </c>
      <c r="R12" s="15">
        <v>4.3486072219327809</v>
      </c>
      <c r="S12" s="15">
        <v>3.0520548171332202</v>
      </c>
      <c r="T12" s="15">
        <v>2.0994823471733142</v>
      </c>
      <c r="U12" s="15">
        <v>8.9667570387504174</v>
      </c>
      <c r="V12" s="15">
        <v>0.87243429493557256</v>
      </c>
      <c r="W12" s="15">
        <v>11.628654296235277</v>
      </c>
      <c r="X12" s="15">
        <v>0.78742480713770069</v>
      </c>
      <c r="Y12" s="15">
        <v>1611.0330793488024</v>
      </c>
      <c r="Z12" s="15">
        <v>5.075634413876883</v>
      </c>
      <c r="AA12" s="15">
        <v>3.5135186483712406</v>
      </c>
      <c r="AB12" s="15">
        <v>258.81215115044768</v>
      </c>
      <c r="AC12" s="15">
        <v>2.9784358520417484</v>
      </c>
      <c r="AD12" s="15">
        <v>2.5499077114636437</v>
      </c>
      <c r="AE12" s="15">
        <v>2.7564101106690719</v>
      </c>
      <c r="AF12" s="15">
        <v>-0.26498120777085776</v>
      </c>
      <c r="AG12" s="15">
        <v>1.9577742508490237</v>
      </c>
    </row>
    <row r="13" spans="1:33" x14ac:dyDescent="0.3">
      <c r="A13" s="14" t="s">
        <v>129</v>
      </c>
      <c r="B13" s="14">
        <v>1</v>
      </c>
      <c r="C13" s="23" t="s">
        <v>40</v>
      </c>
      <c r="D13" s="15">
        <v>1.6447504298629598</v>
      </c>
      <c r="E13" s="15">
        <v>3.49803313359017</v>
      </c>
      <c r="F13" s="15">
        <v>2.215990869652241</v>
      </c>
      <c r="G13" s="15">
        <v>4.2489469167061431</v>
      </c>
      <c r="H13" s="15">
        <v>3.5745624550746502</v>
      </c>
      <c r="I13" s="15">
        <v>3.628844635718087</v>
      </c>
      <c r="J13" s="15">
        <v>81.52046407184254</v>
      </c>
      <c r="K13" s="15">
        <v>2.1225425298950311</v>
      </c>
      <c r="L13" s="15">
        <v>1.1268151400114699</v>
      </c>
      <c r="M13" s="15">
        <v>1.4785492015018888</v>
      </c>
      <c r="N13" s="15">
        <v>1.5700929250819966</v>
      </c>
      <c r="O13" s="15">
        <v>208.3143566118238</v>
      </c>
      <c r="P13" s="15">
        <v>9.0490647767608952</v>
      </c>
      <c r="Q13" s="15">
        <v>13.428203382907371</v>
      </c>
      <c r="R13" s="15">
        <v>4.4056957757775388</v>
      </c>
      <c r="S13" s="15">
        <v>3.0821667237463988</v>
      </c>
      <c r="T13" s="15">
        <v>2.1803644733063523</v>
      </c>
      <c r="U13" s="15">
        <v>12.730135162406219</v>
      </c>
      <c r="V13" s="15">
        <v>0.98296250178753963</v>
      </c>
      <c r="W13" s="15">
        <v>11.684353628580437</v>
      </c>
      <c r="X13" s="15">
        <v>0.78742480713770069</v>
      </c>
      <c r="Y13" s="15">
        <v>2013.3550294334266</v>
      </c>
      <c r="Z13" s="15">
        <v>5.0472681432592363</v>
      </c>
      <c r="AA13" s="15">
        <v>4.0060713544826614</v>
      </c>
      <c r="AB13" s="15">
        <v>278.3247959252592</v>
      </c>
      <c r="AC13" s="15">
        <v>2.9946416025390401</v>
      </c>
      <c r="AD13" s="15">
        <v>2.8706562527229726</v>
      </c>
      <c r="AE13" s="15">
        <v>3.5890452697824773</v>
      </c>
      <c r="AF13" s="15">
        <v>0.39026938477178952</v>
      </c>
      <c r="AG13" s="15">
        <v>1.788390782958591</v>
      </c>
    </row>
    <row r="14" spans="1:33" x14ac:dyDescent="0.3">
      <c r="A14" s="14" t="s">
        <v>130</v>
      </c>
      <c r="B14" s="14">
        <v>1</v>
      </c>
      <c r="C14" s="23" t="s">
        <v>40</v>
      </c>
      <c r="D14" s="15">
        <v>1.6122207500030064</v>
      </c>
      <c r="E14" s="15">
        <v>3.5719264791306955</v>
      </c>
      <c r="F14" s="15">
        <v>2.1556525405116505</v>
      </c>
      <c r="G14" s="15">
        <v>4.2289921838789901</v>
      </c>
      <c r="H14" s="15">
        <v>3.324033313594204</v>
      </c>
      <c r="I14" s="15">
        <v>3.5975704818561893</v>
      </c>
      <c r="J14" s="15">
        <v>84.353347211566756</v>
      </c>
      <c r="K14" s="15">
        <v>1.7699181093600098</v>
      </c>
      <c r="L14" s="15">
        <v>1.1247304375990235</v>
      </c>
      <c r="M14" s="15">
        <v>1.4781625854574985</v>
      </c>
      <c r="N14" s="15">
        <v>1.5700929250819966</v>
      </c>
      <c r="O14" s="15">
        <v>185.11942483662716</v>
      </c>
      <c r="P14" s="15">
        <v>7.1231768349319653</v>
      </c>
      <c r="Q14" s="15">
        <v>14.150141188768377</v>
      </c>
      <c r="R14" s="15">
        <v>4.3289404061436363</v>
      </c>
      <c r="S14" s="15">
        <v>2.9700104543671086</v>
      </c>
      <c r="T14" s="15">
        <v>2.121271795227007</v>
      </c>
      <c r="U14" s="15">
        <v>8.4014037543623346</v>
      </c>
      <c r="V14" s="15">
        <v>0.97932326390612756</v>
      </c>
      <c r="W14" s="15">
        <v>14.361988597899696</v>
      </c>
      <c r="X14" s="15">
        <v>0.78742480713770069</v>
      </c>
      <c r="Y14" s="15">
        <v>1606.7233931171722</v>
      </c>
      <c r="Z14" s="15">
        <v>4.9362391098484109</v>
      </c>
      <c r="AA14" s="15">
        <v>3.5403377587889708</v>
      </c>
      <c r="AB14" s="15">
        <v>242.68477164831364</v>
      </c>
      <c r="AC14" s="15">
        <v>2.9877220836740133</v>
      </c>
      <c r="AD14" s="15">
        <v>2.6433401367784621</v>
      </c>
      <c r="AE14" s="15">
        <v>2.7754675390721095</v>
      </c>
      <c r="AF14" s="15">
        <v>0.16879292006170607</v>
      </c>
      <c r="AG14" s="15">
        <v>2.0199006735894138</v>
      </c>
    </row>
    <row r="15" spans="1:33" x14ac:dyDescent="0.3">
      <c r="A15" s="14" t="s">
        <v>131</v>
      </c>
      <c r="B15" s="14">
        <v>1</v>
      </c>
      <c r="C15" s="23" t="s">
        <v>40</v>
      </c>
      <c r="D15" s="15">
        <v>1.6126046998011194</v>
      </c>
      <c r="E15" s="15">
        <v>3.5294330783439785</v>
      </c>
      <c r="F15" s="15">
        <v>2.1626340740534875</v>
      </c>
      <c r="G15" s="15">
        <v>4.2416252768872793</v>
      </c>
      <c r="H15" s="15">
        <v>3.3632756774338501</v>
      </c>
      <c r="I15" s="15">
        <v>3.6031564918420407</v>
      </c>
      <c r="J15" s="15">
        <v>88.215583506181574</v>
      </c>
      <c r="K15" s="15">
        <v>1.8737590096229193</v>
      </c>
      <c r="L15" s="15">
        <v>1.1266331142974215</v>
      </c>
      <c r="M15" s="15">
        <v>1.4814034177003121</v>
      </c>
      <c r="N15" s="15">
        <v>2.4708888137457827</v>
      </c>
      <c r="O15" s="15">
        <v>159.72906444967168</v>
      </c>
      <c r="P15" s="15">
        <v>8.0886447005778219</v>
      </c>
      <c r="Q15" s="15">
        <v>14.079706045956879</v>
      </c>
      <c r="R15" s="15">
        <v>4.125293009683439</v>
      </c>
      <c r="S15" s="15">
        <v>3.1289296920777545</v>
      </c>
      <c r="T15" s="15">
        <v>2.5659476476677905</v>
      </c>
      <c r="U15" s="15">
        <v>11.343552215056119</v>
      </c>
      <c r="V15" s="15">
        <v>1.5443981022994306</v>
      </c>
      <c r="W15" s="15">
        <v>10.823831767346649</v>
      </c>
      <c r="X15" s="15">
        <v>1.8331406803420351</v>
      </c>
      <c r="Y15" s="15">
        <v>1292.0790932328396</v>
      </c>
      <c r="Z15" s="15">
        <v>5.2304395761670666</v>
      </c>
      <c r="AA15" s="15">
        <v>3.5211028670420741</v>
      </c>
      <c r="AB15" s="15">
        <v>282.29079142739261</v>
      </c>
      <c r="AC15" s="15">
        <v>3.0186316128614163</v>
      </c>
      <c r="AD15" s="15">
        <v>2.693079407287605</v>
      </c>
      <c r="AE15" s="15">
        <v>2.8465541022769538</v>
      </c>
      <c r="AF15" s="15">
        <v>0.55573550919982528</v>
      </c>
      <c r="AG15" s="15">
        <v>1.8866690980933205</v>
      </c>
    </row>
    <row r="16" spans="1:33" x14ac:dyDescent="0.3">
      <c r="A16" s="14" t="s">
        <v>132</v>
      </c>
      <c r="B16" s="14">
        <v>1</v>
      </c>
      <c r="C16" s="23" t="s">
        <v>40</v>
      </c>
      <c r="D16" s="15">
        <v>1.6204932254690856</v>
      </c>
      <c r="E16" s="15">
        <v>3.493740974521097</v>
      </c>
      <c r="F16" s="15">
        <v>2.0818309039131271</v>
      </c>
      <c r="G16" s="15">
        <v>4.1911677414944295</v>
      </c>
      <c r="H16" s="15">
        <v>3.6002445776449714</v>
      </c>
      <c r="I16" s="15">
        <v>3.6120400803089447</v>
      </c>
      <c r="J16" s="15">
        <v>76.196978004486283</v>
      </c>
      <c r="K16" s="15">
        <v>2.1323755450220365</v>
      </c>
      <c r="L16" s="15">
        <v>1.1232507474118758</v>
      </c>
      <c r="M16" s="15">
        <v>1.4701093154099769</v>
      </c>
      <c r="N16" s="15">
        <v>2.4639384550815899</v>
      </c>
      <c r="O16" s="15">
        <v>187.96351454465434</v>
      </c>
      <c r="P16" s="15">
        <v>8.6376504872188562</v>
      </c>
      <c r="Q16" s="15">
        <v>14.362804755018574</v>
      </c>
      <c r="R16" s="15">
        <v>4.1387455846842709</v>
      </c>
      <c r="S16" s="15">
        <v>3.2181222952455353</v>
      </c>
      <c r="T16" s="15">
        <v>2.4503039832255533</v>
      </c>
      <c r="U16" s="15">
        <v>6.4479607030979995</v>
      </c>
      <c r="V16" s="15">
        <v>1.4855732817580747</v>
      </c>
      <c r="W16" s="15">
        <v>13.041330194777423</v>
      </c>
      <c r="X16" s="15">
        <v>1.3722850044653441</v>
      </c>
      <c r="Y16" s="15">
        <v>1500.9226105894356</v>
      </c>
      <c r="Z16" s="15">
        <v>4.5033754734753995</v>
      </c>
      <c r="AA16" s="15">
        <v>3.3455504458783811</v>
      </c>
      <c r="AB16" s="15">
        <v>361.73534368796311</v>
      </c>
      <c r="AC16" s="15">
        <v>3.0398246773732098</v>
      </c>
      <c r="AD16" s="15">
        <v>2.6851492968194162</v>
      </c>
      <c r="AE16" s="15">
        <v>2.5920740817112802</v>
      </c>
      <c r="AF16" s="15">
        <v>0.90190426938575985</v>
      </c>
      <c r="AG16" s="15">
        <v>1.8581739929490411</v>
      </c>
    </row>
    <row r="17" spans="1:33" x14ac:dyDescent="0.3">
      <c r="A17" s="14" t="s">
        <v>133</v>
      </c>
      <c r="B17" s="14">
        <v>1</v>
      </c>
      <c r="C17" s="23" t="s">
        <v>41</v>
      </c>
      <c r="D17" s="15">
        <v>1.6006409393435754</v>
      </c>
      <c r="E17" s="15">
        <v>3.7177062575052511</v>
      </c>
      <c r="F17" s="15">
        <v>2.0842457527958023</v>
      </c>
      <c r="G17" s="15">
        <v>4.2084820331710509</v>
      </c>
      <c r="H17" s="15">
        <v>3.5972230938646805</v>
      </c>
      <c r="I17" s="15">
        <v>3.7121056888014712</v>
      </c>
      <c r="J17" s="15">
        <v>81.830642530637462</v>
      </c>
      <c r="K17" s="15">
        <v>2.0771497886067936</v>
      </c>
      <c r="L17" s="15">
        <v>1.1216753735670968</v>
      </c>
      <c r="M17" s="15">
        <v>1.4711390763538683</v>
      </c>
      <c r="N17" s="15">
        <v>2.2957138685097398</v>
      </c>
      <c r="O17" s="15">
        <v>223.24293947783752</v>
      </c>
      <c r="P17" s="15">
        <v>4.6500424988903744</v>
      </c>
      <c r="Q17" s="15">
        <v>8.8366359520047464</v>
      </c>
      <c r="R17" s="15">
        <v>4.0110984838591834</v>
      </c>
      <c r="S17" s="15">
        <v>3.3265034638777862</v>
      </c>
      <c r="T17" s="15">
        <v>1.6658833943112683</v>
      </c>
      <c r="U17" s="15">
        <v>5.4877470145858318</v>
      </c>
      <c r="V17" s="15">
        <v>1.1565033200380568</v>
      </c>
      <c r="W17" s="15">
        <v>8.5014749655635899</v>
      </c>
      <c r="X17" s="15">
        <v>0.78742480713770069</v>
      </c>
      <c r="Y17" s="15">
        <v>1270.6403557944161</v>
      </c>
      <c r="Z17" s="15">
        <v>5.3915297849778625</v>
      </c>
      <c r="AA17" s="15">
        <v>3.5830467932517229</v>
      </c>
      <c r="AB17" s="15">
        <v>349.26132798144397</v>
      </c>
      <c r="AC17" s="15">
        <v>3.0809358542028948</v>
      </c>
      <c r="AD17" s="15">
        <v>2.8475086723463905</v>
      </c>
      <c r="AE17" s="15">
        <v>2.6647575323047894</v>
      </c>
      <c r="AF17" s="15">
        <v>0.71852463008202583</v>
      </c>
      <c r="AG17" s="15">
        <v>1.7113482951809684</v>
      </c>
    </row>
    <row r="18" spans="1:33" x14ac:dyDescent="0.3">
      <c r="A18" s="14" t="s">
        <v>134</v>
      </c>
      <c r="B18" s="14">
        <v>1</v>
      </c>
      <c r="C18" s="23" t="s">
        <v>41</v>
      </c>
      <c r="D18" s="15">
        <v>1.5695348676701255</v>
      </c>
      <c r="E18" s="15">
        <v>3.5019759484590436</v>
      </c>
      <c r="F18" s="15">
        <v>2.0707416887404273</v>
      </c>
      <c r="G18" s="15">
        <v>4.1680966065742675</v>
      </c>
      <c r="H18" s="15">
        <v>3.5352493442746424</v>
      </c>
      <c r="I18" s="15">
        <v>3.5922559838171297</v>
      </c>
      <c r="J18" s="15">
        <v>78.990824308360715</v>
      </c>
      <c r="K18" s="15">
        <v>2.0220923149230647</v>
      </c>
      <c r="L18" s="15">
        <v>1.1178618968715537</v>
      </c>
      <c r="M18" s="15">
        <v>1.4663886112311229</v>
      </c>
      <c r="N18" s="15">
        <v>1.5700929250819966</v>
      </c>
      <c r="O18" s="15">
        <v>202.5630798051115</v>
      </c>
      <c r="P18" s="15">
        <v>4.5834913341856947</v>
      </c>
      <c r="Q18" s="15">
        <v>10.938068659801175</v>
      </c>
      <c r="R18" s="15">
        <v>4.1208026534300979</v>
      </c>
      <c r="S18" s="15">
        <v>3.3791013191022699</v>
      </c>
      <c r="T18" s="15">
        <v>1.7906602497477797</v>
      </c>
      <c r="U18" s="15">
        <v>6.7784028194269679</v>
      </c>
      <c r="V18" s="15">
        <v>0.7340725541862112</v>
      </c>
      <c r="W18" s="15">
        <v>8.98455562894096</v>
      </c>
      <c r="X18" s="15">
        <v>0.82992453720011494</v>
      </c>
      <c r="Y18" s="15">
        <v>1384.5423183192015</v>
      </c>
      <c r="Z18" s="15">
        <v>5.0822199398192831</v>
      </c>
      <c r="AA18" s="15">
        <v>4.1144481526420797</v>
      </c>
      <c r="AB18" s="15">
        <v>333.67043815443083</v>
      </c>
      <c r="AC18" s="15">
        <v>3.086008701029455</v>
      </c>
      <c r="AD18" s="15">
        <v>3.0376340690055184</v>
      </c>
      <c r="AE18" s="15">
        <v>2.9029044455751394</v>
      </c>
      <c r="AF18" s="15">
        <v>1.2795038057585184</v>
      </c>
      <c r="AG18" s="15">
        <v>1.7679198473439681</v>
      </c>
    </row>
    <row r="19" spans="1:33" x14ac:dyDescent="0.3">
      <c r="A19" s="14" t="s">
        <v>135</v>
      </c>
      <c r="B19" s="14">
        <v>1</v>
      </c>
      <c r="C19" s="23" t="s">
        <v>41</v>
      </c>
      <c r="D19" s="15">
        <v>1.6129218499383955</v>
      </c>
      <c r="E19" s="15">
        <v>3.4965928714503942</v>
      </c>
      <c r="F19" s="15">
        <v>2.0652135156636007</v>
      </c>
      <c r="G19" s="15">
        <v>4.2470628095737792</v>
      </c>
      <c r="H19" s="15">
        <v>3.5791998876800206</v>
      </c>
      <c r="I19" s="15">
        <v>3.6427055789584797</v>
      </c>
      <c r="J19" s="15">
        <v>84.674705100682104</v>
      </c>
      <c r="K19" s="15">
        <v>2.1456844583634864</v>
      </c>
      <c r="L19" s="15">
        <v>1.1287170601128715</v>
      </c>
      <c r="M19" s="15">
        <v>1.4813120411022638</v>
      </c>
      <c r="N19" s="15">
        <v>1.8569763270964121</v>
      </c>
      <c r="O19" s="15">
        <v>236.35617265337515</v>
      </c>
      <c r="P19" s="15">
        <v>3.4741727922989014</v>
      </c>
      <c r="Q19" s="15">
        <v>10.67097957126248</v>
      </c>
      <c r="R19" s="15">
        <v>4.0629479632612284</v>
      </c>
      <c r="S19" s="15">
        <v>3.2273676921340781</v>
      </c>
      <c r="T19" s="15">
        <v>1.8334376332590867</v>
      </c>
      <c r="U19" s="15">
        <v>6.38085934492109</v>
      </c>
      <c r="V19" s="15">
        <v>0.49501530605480731</v>
      </c>
      <c r="W19" s="15">
        <v>8.9198223148681492</v>
      </c>
      <c r="X19" s="15">
        <v>1.7771392658908038</v>
      </c>
      <c r="Y19" s="15">
        <v>1530.2339212299325</v>
      </c>
      <c r="Z19" s="15">
        <v>5.576622125318365</v>
      </c>
      <c r="AA19" s="15">
        <v>3.8247030317785073</v>
      </c>
      <c r="AB19" s="15">
        <v>367.10571825908164</v>
      </c>
      <c r="AC19" s="15">
        <v>3.0818165979024896</v>
      </c>
      <c r="AD19" s="15">
        <v>3.1001809062804071</v>
      </c>
      <c r="AE19" s="15">
        <v>2.9536547737300807</v>
      </c>
      <c r="AF19" s="15">
        <v>0.96415148828915997</v>
      </c>
      <c r="AG19" s="15">
        <v>1.7172491587032241</v>
      </c>
    </row>
    <row r="20" spans="1:33" x14ac:dyDescent="0.3">
      <c r="A20" s="14" t="s">
        <v>136</v>
      </c>
      <c r="B20" s="14">
        <v>1</v>
      </c>
      <c r="C20" s="23" t="s">
        <v>41</v>
      </c>
      <c r="D20" s="15">
        <v>1.5528579890219034</v>
      </c>
      <c r="E20" s="15">
        <v>3.4232089124267246</v>
      </c>
      <c r="F20" s="15">
        <v>2.1236282583910389</v>
      </c>
      <c r="G20" s="15">
        <v>4.1872025357779048</v>
      </c>
      <c r="H20" s="15">
        <v>3.2856247688898912</v>
      </c>
      <c r="I20" s="15">
        <v>3.5396469450783101</v>
      </c>
      <c r="J20" s="15">
        <v>84.264482629567013</v>
      </c>
      <c r="K20" s="15">
        <v>1.736793723127249</v>
      </c>
      <c r="L20" s="15">
        <v>1.1196198314738637</v>
      </c>
      <c r="M20" s="15">
        <v>1.4727911129639366</v>
      </c>
      <c r="N20" s="15">
        <v>2.0920999786135503</v>
      </c>
      <c r="O20" s="15">
        <v>262.63581654076989</v>
      </c>
      <c r="P20" s="15">
        <v>6.7307051239763904</v>
      </c>
      <c r="Q20" s="15">
        <v>14.179663631606912</v>
      </c>
      <c r="R20" s="15">
        <v>4.0488514821452561</v>
      </c>
      <c r="S20" s="15">
        <v>3.411353319648311</v>
      </c>
      <c r="T20" s="15">
        <v>2.2588649305994437</v>
      </c>
      <c r="U20" s="15">
        <v>8.887966485819895</v>
      </c>
      <c r="V20" s="15">
        <v>1.2185208028701957</v>
      </c>
      <c r="W20" s="15">
        <v>11.057206519180436</v>
      </c>
      <c r="X20" s="15">
        <v>1.2163470650888135</v>
      </c>
      <c r="Y20" s="15">
        <v>1452.1439375056293</v>
      </c>
      <c r="Z20" s="15">
        <v>4.4907282327568874</v>
      </c>
      <c r="AA20" s="15">
        <v>3.6694158048057615</v>
      </c>
      <c r="AB20" s="15">
        <v>289.20122324359494</v>
      </c>
      <c r="AC20" s="15">
        <v>3.0640581948262615</v>
      </c>
      <c r="AD20" s="15">
        <v>2.9477013489904564</v>
      </c>
      <c r="AE20" s="15">
        <v>2.8582247794918758</v>
      </c>
      <c r="AF20" s="15">
        <v>0.23006591880490743</v>
      </c>
      <c r="AG20" s="15">
        <v>1.731741556136307</v>
      </c>
    </row>
    <row r="21" spans="1:33" x14ac:dyDescent="0.3">
      <c r="A21" s="14" t="s">
        <v>137</v>
      </c>
      <c r="B21" s="14">
        <v>1</v>
      </c>
      <c r="C21" s="23" t="s">
        <v>41</v>
      </c>
      <c r="D21" s="15">
        <v>1.6325313117696971</v>
      </c>
      <c r="E21" s="15">
        <v>3.4851384887111707</v>
      </c>
      <c r="F21" s="15">
        <v>2.1170056611090162</v>
      </c>
      <c r="G21" s="15">
        <v>4.2404372476506396</v>
      </c>
      <c r="H21" s="15">
        <v>3.6339161879375315</v>
      </c>
      <c r="I21" s="15">
        <v>3.6385896165827947</v>
      </c>
      <c r="J21" s="15">
        <v>89.313973172839539</v>
      </c>
      <c r="K21" s="15">
        <v>2.1584921189135646</v>
      </c>
      <c r="L21" s="15">
        <v>1.1286973677244103</v>
      </c>
      <c r="M21" s="15">
        <v>1.482880042652917</v>
      </c>
      <c r="N21" s="15">
        <v>1.314474635654286</v>
      </c>
      <c r="O21" s="15">
        <v>229.12900073527803</v>
      </c>
      <c r="P21" s="15">
        <v>6.0208537269256022</v>
      </c>
      <c r="Q21" s="15">
        <v>14.051869806174158</v>
      </c>
      <c r="R21" s="15">
        <v>4.0173404851077539</v>
      </c>
      <c r="S21" s="15">
        <v>3.393358644015084</v>
      </c>
      <c r="T21" s="15">
        <v>2.1501552830285795</v>
      </c>
      <c r="U21" s="15">
        <v>6.9128116481144781</v>
      </c>
      <c r="V21" s="15">
        <v>1.0416725264988593</v>
      </c>
      <c r="W21" s="15">
        <v>9.8448433087682705</v>
      </c>
      <c r="X21" s="15">
        <v>0.66596577105234112</v>
      </c>
      <c r="Y21" s="15">
        <v>1188.7023427015311</v>
      </c>
      <c r="Z21" s="15">
        <v>4.5936754210495918</v>
      </c>
      <c r="AA21" s="15">
        <v>3.7128312162723791</v>
      </c>
      <c r="AB21" s="15">
        <v>320.2107732826081</v>
      </c>
      <c r="AC21" s="15">
        <v>3.0503184856519105</v>
      </c>
      <c r="AD21" s="15">
        <v>2.9021000240077623</v>
      </c>
      <c r="AE21" s="15">
        <v>2.8358497941279923</v>
      </c>
      <c r="AF21" s="15">
        <v>0.27276852079562741</v>
      </c>
      <c r="AG21" s="15">
        <v>1.7229106313561093</v>
      </c>
    </row>
    <row r="22" spans="1:33" x14ac:dyDescent="0.3">
      <c r="A22" s="14" t="s">
        <v>138</v>
      </c>
      <c r="B22" s="14">
        <v>1</v>
      </c>
      <c r="C22" s="23" t="s">
        <v>41</v>
      </c>
      <c r="D22" s="15">
        <v>1.5884835600203757</v>
      </c>
      <c r="E22" s="15">
        <v>3.551997797816461</v>
      </c>
      <c r="F22" s="15">
        <v>2.0688176841786374</v>
      </c>
      <c r="G22" s="15">
        <v>4.1764747641096847</v>
      </c>
      <c r="H22" s="15">
        <v>3.5929134439720323</v>
      </c>
      <c r="I22" s="15">
        <v>3.6049194757679017</v>
      </c>
      <c r="J22" s="15">
        <v>81.229710732136567</v>
      </c>
      <c r="K22" s="15">
        <v>2.0729031692859334</v>
      </c>
      <c r="L22" s="15">
        <v>1.1189341186203974</v>
      </c>
      <c r="M22" s="15">
        <v>1.4658717847057838</v>
      </c>
      <c r="N22" s="15">
        <v>1.5700929250819966</v>
      </c>
      <c r="O22" s="15">
        <v>241.24817803647349</v>
      </c>
      <c r="P22" s="15">
        <v>5.2717733805826725</v>
      </c>
      <c r="Q22" s="15">
        <v>10.656051333369938</v>
      </c>
      <c r="R22" s="15">
        <v>4.1178145653329841</v>
      </c>
      <c r="S22" s="15">
        <v>3.1926853769717769</v>
      </c>
      <c r="T22" s="15">
        <v>1.7639687436576352</v>
      </c>
      <c r="U22" s="15">
        <v>6.3008191415360804</v>
      </c>
      <c r="V22" s="15">
        <v>1.4443061304811087</v>
      </c>
      <c r="W22" s="15">
        <v>8.6923217908730699</v>
      </c>
      <c r="X22" s="15">
        <v>0.41974937817617652</v>
      </c>
      <c r="Y22" s="15">
        <v>1748.0830261061558</v>
      </c>
      <c r="Z22" s="15">
        <v>4.8571450149891886</v>
      </c>
      <c r="AA22" s="15">
        <v>3.783636403422856</v>
      </c>
      <c r="AB22" s="15">
        <v>406.58363832965301</v>
      </c>
      <c r="AC22" s="15">
        <v>3.0034505444023565</v>
      </c>
      <c r="AD22" s="15">
        <v>2.947478288304187</v>
      </c>
      <c r="AE22" s="15">
        <v>2.9933112558836568</v>
      </c>
      <c r="AF22" s="15">
        <v>4.956831898829886E-2</v>
      </c>
      <c r="AG22" s="15">
        <v>1.7118405867566198</v>
      </c>
    </row>
    <row r="23" spans="1:33" x14ac:dyDescent="0.3">
      <c r="A23" s="14" t="s">
        <v>139</v>
      </c>
      <c r="B23" s="14">
        <v>1</v>
      </c>
      <c r="C23" s="23" t="s">
        <v>42</v>
      </c>
      <c r="D23" s="15">
        <v>1.7148545435097486</v>
      </c>
      <c r="E23" s="15">
        <v>3.825137966896146</v>
      </c>
      <c r="F23" s="15">
        <v>2.2860164331205333</v>
      </c>
      <c r="G23" s="15">
        <v>4.1692574294874598</v>
      </c>
      <c r="H23" s="15">
        <v>3.3601813737468116</v>
      </c>
      <c r="I23" s="15">
        <v>3.7422092563051224</v>
      </c>
      <c r="J23" s="15">
        <v>67.005447056669738</v>
      </c>
      <c r="K23" s="15">
        <v>1.9161105182102587</v>
      </c>
      <c r="L23" s="15">
        <v>1.1191965075461223</v>
      </c>
      <c r="M23" s="15">
        <v>1.4715595787335627</v>
      </c>
      <c r="N23" s="15">
        <v>2.1425085442466321</v>
      </c>
      <c r="O23" s="15">
        <v>102.62052732574378</v>
      </c>
      <c r="P23" s="15">
        <v>6.7019548648481724</v>
      </c>
      <c r="Q23" s="15">
        <v>10.948687519039764</v>
      </c>
      <c r="R23" s="15">
        <v>4.1418298144456749</v>
      </c>
      <c r="S23" s="15">
        <v>2.792759404340543</v>
      </c>
      <c r="T23" s="15">
        <v>1.7667360638160017</v>
      </c>
      <c r="U23" s="15">
        <v>10.162364940289683</v>
      </c>
      <c r="V23" s="15">
        <v>0.63097790120434782</v>
      </c>
      <c r="W23" s="15">
        <v>5.9791861470432988</v>
      </c>
      <c r="X23" s="15">
        <v>1.2024494519049873</v>
      </c>
      <c r="Y23" s="15">
        <v>1247.545516061906</v>
      </c>
      <c r="Z23" s="15">
        <v>4.352342970054158</v>
      </c>
      <c r="AA23" s="15">
        <v>3.3516467528244465</v>
      </c>
      <c r="AB23" s="15">
        <v>450.11939447424209</v>
      </c>
      <c r="AC23" s="15">
        <v>3.0146101838322221</v>
      </c>
      <c r="AD23" s="15">
        <v>2.6970919981059254</v>
      </c>
      <c r="AE23" s="15">
        <v>3.2482375101901044</v>
      </c>
      <c r="AF23" s="15">
        <v>0.23106568921318743</v>
      </c>
      <c r="AG23" s="15">
        <v>1.9649642722634686</v>
      </c>
    </row>
    <row r="24" spans="1:33" x14ac:dyDescent="0.3">
      <c r="A24" s="14" t="s">
        <v>140</v>
      </c>
      <c r="B24" s="14">
        <v>1</v>
      </c>
      <c r="C24" s="23" t="s">
        <v>42</v>
      </c>
      <c r="D24" s="15">
        <v>1.6922621933014832</v>
      </c>
      <c r="E24" s="15">
        <v>3.6098549154910566</v>
      </c>
      <c r="F24" s="15">
        <v>2.2928814373099415</v>
      </c>
      <c r="G24" s="15">
        <v>4.1375044444633478</v>
      </c>
      <c r="H24" s="15">
        <v>3.193953576567568</v>
      </c>
      <c r="I24" s="15">
        <v>3.5761407605103943</v>
      </c>
      <c r="J24" s="15">
        <v>61.840205111421113</v>
      </c>
      <c r="K24" s="15">
        <v>1.7810405577828941</v>
      </c>
      <c r="L24" s="15">
        <v>1.1097869318575815</v>
      </c>
      <c r="M24" s="15">
        <v>1.4667727605349221</v>
      </c>
      <c r="N24" s="15">
        <v>1.5700929250819966</v>
      </c>
      <c r="O24" s="15">
        <v>156.49970936617387</v>
      </c>
      <c r="P24" s="15">
        <v>7.4795990128330923</v>
      </c>
      <c r="Q24" s="15">
        <v>10.588182513232987</v>
      </c>
      <c r="R24" s="15">
        <v>4.3117852748647953</v>
      </c>
      <c r="S24" s="15">
        <v>3.1672193486990867</v>
      </c>
      <c r="T24" s="15">
        <v>2.0480843057009874</v>
      </c>
      <c r="U24" s="15">
        <v>6.8124516926790619</v>
      </c>
      <c r="V24" s="15">
        <v>0.95828383928149841</v>
      </c>
      <c r="W24" s="15">
        <v>10.275190139588979</v>
      </c>
      <c r="X24" s="15">
        <v>0.85478817718259026</v>
      </c>
      <c r="Y24" s="15">
        <v>1268.1843746960744</v>
      </c>
      <c r="Z24" s="15">
        <v>4.7319875315077464</v>
      </c>
      <c r="AA24" s="15">
        <v>3.3289718185756993</v>
      </c>
      <c r="AB24" s="15">
        <v>387.91628781217537</v>
      </c>
      <c r="AC24" s="15">
        <v>3.0097747188425701</v>
      </c>
      <c r="AD24" s="15">
        <v>2.7103195994005533</v>
      </c>
      <c r="AE24" s="15">
        <v>2.703894805973869</v>
      </c>
      <c r="AF24" s="15">
        <v>0.32833337690580733</v>
      </c>
      <c r="AG24" s="15">
        <v>2.1223208018866249</v>
      </c>
    </row>
    <row r="25" spans="1:33" x14ac:dyDescent="0.3">
      <c r="A25" s="14" t="s">
        <v>141</v>
      </c>
      <c r="B25" s="14">
        <v>1</v>
      </c>
      <c r="C25" s="23" t="s">
        <v>42</v>
      </c>
      <c r="D25" s="15">
        <v>1.6732627407140783</v>
      </c>
      <c r="E25" s="15">
        <v>3.4753063013122194</v>
      </c>
      <c r="F25" s="15">
        <v>2.2293426764217026</v>
      </c>
      <c r="G25" s="15">
        <v>4.1627633105599449</v>
      </c>
      <c r="H25" s="15">
        <v>3.0634524293835268</v>
      </c>
      <c r="I25" s="15">
        <v>3.4738741145535017</v>
      </c>
      <c r="J25" s="15">
        <v>69.79106408207474</v>
      </c>
      <c r="K25" s="15">
        <v>1.6870439365083134</v>
      </c>
      <c r="L25" s="15">
        <v>1.113721771323388</v>
      </c>
      <c r="M25" s="15">
        <v>1.4732494802582776</v>
      </c>
      <c r="N25" s="15">
        <v>1.5700929250819966</v>
      </c>
      <c r="O25" s="15">
        <v>103.46544492716197</v>
      </c>
      <c r="P25" s="15">
        <v>3.7365372638948897</v>
      </c>
      <c r="Q25" s="15">
        <v>7.7348917204921124</v>
      </c>
      <c r="R25" s="15">
        <v>3.8778171706023725</v>
      </c>
      <c r="S25" s="15">
        <v>2.7413787573107853</v>
      </c>
      <c r="T25" s="15">
        <v>1.4828694419683657</v>
      </c>
      <c r="U25" s="15">
        <v>10.167931776313891</v>
      </c>
      <c r="V25" s="15">
        <v>0.27200856748995833</v>
      </c>
      <c r="W25" s="15">
        <v>6.5505221083610286</v>
      </c>
      <c r="X25" s="15">
        <v>0.96941209802996986</v>
      </c>
      <c r="Y25" s="15">
        <v>1243.7634174892796</v>
      </c>
      <c r="Z25" s="15">
        <v>4.6791937115761479</v>
      </c>
      <c r="AA25" s="15">
        <v>3.3473134447417361</v>
      </c>
      <c r="AB25" s="15">
        <v>305.44728456067344</v>
      </c>
      <c r="AC25" s="15">
        <v>3.022313747301415</v>
      </c>
      <c r="AD25" s="15">
        <v>2.7366910498546968</v>
      </c>
      <c r="AE25" s="15">
        <v>3.4794571684505056</v>
      </c>
      <c r="AF25" s="15">
        <v>0.42323258221531102</v>
      </c>
      <c r="AG25" s="15">
        <v>2.0602596927129735</v>
      </c>
    </row>
    <row r="26" spans="1:33" x14ac:dyDescent="0.3">
      <c r="A26" s="14" t="s">
        <v>142</v>
      </c>
      <c r="B26" s="14">
        <v>1</v>
      </c>
      <c r="C26" s="23" t="s">
        <v>42</v>
      </c>
      <c r="D26" s="15">
        <v>1.6712208789342957</v>
      </c>
      <c r="E26" s="15">
        <v>3.4175638890144975</v>
      </c>
      <c r="F26" s="15">
        <v>2.314926431113991</v>
      </c>
      <c r="G26" s="15">
        <v>4.1914669451552857</v>
      </c>
      <c r="H26" s="15">
        <v>3.2061831065800694</v>
      </c>
      <c r="I26" s="15">
        <v>3.5132949976422498</v>
      </c>
      <c r="J26" s="15">
        <v>70.213732438340443</v>
      </c>
      <c r="K26" s="15">
        <v>1.6408755548045566</v>
      </c>
      <c r="L26" s="15">
        <v>1.1137313477034807</v>
      </c>
      <c r="M26" s="15">
        <v>1.4719920208750485</v>
      </c>
      <c r="N26" s="15">
        <v>2.4034682916413352</v>
      </c>
      <c r="O26" s="15">
        <v>142.29448863566941</v>
      </c>
      <c r="P26" s="15">
        <v>6.8010103969449132</v>
      </c>
      <c r="Q26" s="15">
        <v>9.5609009400536369</v>
      </c>
      <c r="R26" s="15">
        <v>4.4683678633497843</v>
      </c>
      <c r="S26" s="15">
        <v>3.0223607722588457</v>
      </c>
      <c r="T26" s="15">
        <v>1.7872193432801082</v>
      </c>
      <c r="U26" s="15">
        <v>7.2324357511903585</v>
      </c>
      <c r="V26" s="15">
        <v>1.355963176337978</v>
      </c>
      <c r="W26" s="15">
        <v>9.0533084521523222</v>
      </c>
      <c r="X26" s="15">
        <v>0.77209606983630819</v>
      </c>
      <c r="Y26" s="15">
        <v>1472.4177148833624</v>
      </c>
      <c r="Z26" s="15">
        <v>4.2856717522828554</v>
      </c>
      <c r="AA26" s="15">
        <v>3.5530199517695285</v>
      </c>
      <c r="AB26" s="15">
        <v>391.30114820313196</v>
      </c>
      <c r="AC26" s="15">
        <v>2.9918085065339026</v>
      </c>
      <c r="AD26" s="15">
        <v>2.8436405014713229</v>
      </c>
      <c r="AE26" s="15">
        <v>2.5915419566369948</v>
      </c>
      <c r="AF26" s="15">
        <v>0.92967615250649938</v>
      </c>
      <c r="AG26" s="15">
        <v>1.8654238359508675</v>
      </c>
    </row>
    <row r="27" spans="1:33" x14ac:dyDescent="0.3">
      <c r="A27" s="14" t="s">
        <v>143</v>
      </c>
      <c r="B27" s="14">
        <v>1</v>
      </c>
      <c r="C27" s="23" t="s">
        <v>42</v>
      </c>
      <c r="D27" s="15">
        <v>1.6522582199009799</v>
      </c>
      <c r="E27" s="15">
        <v>3.4770321878869059</v>
      </c>
      <c r="F27" s="15">
        <v>2.378836735808886</v>
      </c>
      <c r="G27" s="15">
        <v>4.1448634942815135</v>
      </c>
      <c r="H27" s="15">
        <v>3.1959530485383669</v>
      </c>
      <c r="I27" s="15">
        <v>3.4958338723119802</v>
      </c>
      <c r="J27" s="15">
        <v>68.711955573126517</v>
      </c>
      <c r="K27" s="15">
        <v>1.5112904983767697</v>
      </c>
      <c r="L27" s="15">
        <v>1.1135824834783778</v>
      </c>
      <c r="M27" s="15">
        <v>1.4709441707478927</v>
      </c>
      <c r="N27" s="15">
        <v>2.6018710560873082</v>
      </c>
      <c r="O27" s="15">
        <v>187.02423236216515</v>
      </c>
      <c r="P27" s="15">
        <v>8.8646901809937209</v>
      </c>
      <c r="Q27" s="15">
        <v>11.535488266533145</v>
      </c>
      <c r="R27" s="15">
        <v>4.5610989688963484</v>
      </c>
      <c r="S27" s="15">
        <v>3.2063244744157462</v>
      </c>
      <c r="T27" s="15">
        <v>2.4196562075291306</v>
      </c>
      <c r="U27" s="15">
        <v>10.586002484228338</v>
      </c>
      <c r="V27" s="15">
        <v>1.5275183087838158</v>
      </c>
      <c r="W27" s="15">
        <v>11.847420961930624</v>
      </c>
      <c r="X27" s="15">
        <v>1.4205891545383893</v>
      </c>
      <c r="Y27" s="15">
        <v>1840.119531197807</v>
      </c>
      <c r="Z27" s="15">
        <v>5.5535424477648165</v>
      </c>
      <c r="AA27" s="15">
        <v>3.7616221629554683</v>
      </c>
      <c r="AB27" s="15">
        <v>451.1657247508706</v>
      </c>
      <c r="AC27" s="15">
        <v>3.0743970924115498</v>
      </c>
      <c r="AD27" s="15">
        <v>3.0281395540167262</v>
      </c>
      <c r="AE27" s="15">
        <v>2.9514109857415565</v>
      </c>
      <c r="AF27" s="15">
        <v>1.4877347078335093</v>
      </c>
      <c r="AG27" s="15">
        <v>1.9267987726070495</v>
      </c>
    </row>
    <row r="28" spans="1:33" x14ac:dyDescent="0.3">
      <c r="A28" s="14" t="s">
        <v>144</v>
      </c>
      <c r="B28" s="14">
        <v>1</v>
      </c>
      <c r="C28" s="23" t="s">
        <v>42</v>
      </c>
      <c r="D28" s="15">
        <v>1.6294470490649786</v>
      </c>
      <c r="E28" s="15">
        <v>3.5307503474471837</v>
      </c>
      <c r="F28" s="15">
        <v>2.2618879018030458</v>
      </c>
      <c r="G28" s="15">
        <v>4.0972919697343846</v>
      </c>
      <c r="H28" s="15">
        <v>3.1570692130845792</v>
      </c>
      <c r="I28" s="15">
        <v>3.4990228763351801</v>
      </c>
      <c r="J28" s="15">
        <v>63.836323669329602</v>
      </c>
      <c r="K28" s="15">
        <v>1.646570980971948</v>
      </c>
      <c r="L28" s="15">
        <v>1.1077473830148066</v>
      </c>
      <c r="M28" s="15">
        <v>1.4658024052791341</v>
      </c>
      <c r="N28" s="15">
        <v>1.5700929250819966</v>
      </c>
      <c r="O28" s="15">
        <v>119.26654131151443</v>
      </c>
      <c r="P28" s="15">
        <v>5.4004145879803005</v>
      </c>
      <c r="Q28" s="15">
        <v>6.602904790091582</v>
      </c>
      <c r="R28" s="15">
        <v>4.0035683575988914</v>
      </c>
      <c r="S28" s="15">
        <v>2.8507492436066264</v>
      </c>
      <c r="T28" s="15">
        <v>1.5168907082455945</v>
      </c>
      <c r="U28" s="15">
        <v>10.768823491929716</v>
      </c>
      <c r="V28" s="15">
        <v>-7.840797190482407E-2</v>
      </c>
      <c r="W28" s="15">
        <v>7.0650805605246498</v>
      </c>
      <c r="X28" s="15">
        <v>1.1059080767525051</v>
      </c>
      <c r="Y28" s="15">
        <v>1359.479728339526</v>
      </c>
      <c r="Z28" s="15">
        <v>5.066650784400351</v>
      </c>
      <c r="AA28" s="15">
        <v>3.411075637251245</v>
      </c>
      <c r="AB28" s="15">
        <v>349.90324983269659</v>
      </c>
      <c r="AC28" s="15">
        <v>3.0482401597054496</v>
      </c>
      <c r="AD28" s="15">
        <v>2.7069852509914183</v>
      </c>
      <c r="AE28" s="15">
        <v>3.2292986533325609</v>
      </c>
      <c r="AF28" s="15">
        <v>0.33207093965394047</v>
      </c>
      <c r="AG28" s="15">
        <v>2.012229580839755</v>
      </c>
    </row>
    <row r="29" spans="1:33" x14ac:dyDescent="0.3">
      <c r="A29" s="14" t="s">
        <v>145</v>
      </c>
      <c r="B29" s="14">
        <v>1</v>
      </c>
      <c r="C29" s="23" t="s">
        <v>43</v>
      </c>
      <c r="D29" s="15">
        <v>1.7368923243856369</v>
      </c>
      <c r="E29" s="15">
        <v>3.6889201144976513</v>
      </c>
      <c r="F29" s="15">
        <v>2.1829320396692573</v>
      </c>
      <c r="G29" s="15">
        <v>4.1272190489343048</v>
      </c>
      <c r="H29" s="15">
        <v>3.0948212795659016</v>
      </c>
      <c r="I29" s="15">
        <v>3.6626718722559533</v>
      </c>
      <c r="J29" s="15">
        <v>70.282856200622831</v>
      </c>
      <c r="K29" s="15">
        <v>1.6394268561233931</v>
      </c>
      <c r="L29" s="15">
        <v>1.1123971255790437</v>
      </c>
      <c r="M29" s="15">
        <v>1.4618249443933211</v>
      </c>
      <c r="N29" s="15">
        <v>2.518123621711319</v>
      </c>
      <c r="O29" s="15">
        <v>145.34394221630487</v>
      </c>
      <c r="P29" s="15">
        <v>0.40870807852680152</v>
      </c>
      <c r="Q29" s="15">
        <v>8.9286493165239929</v>
      </c>
      <c r="R29" s="15">
        <v>3.7918902827671688</v>
      </c>
      <c r="S29" s="15">
        <v>3.3368921602221597</v>
      </c>
      <c r="T29" s="15">
        <v>1.5954670783992404</v>
      </c>
      <c r="U29" s="15">
        <v>7.0981479669386101</v>
      </c>
      <c r="V29" s="15">
        <v>0.90746124135849748</v>
      </c>
      <c r="W29" s="15">
        <v>7.4715920180372493</v>
      </c>
      <c r="X29" s="15">
        <v>0.78742480713770069</v>
      </c>
      <c r="Y29" s="15">
        <v>1265.0938069588101</v>
      </c>
      <c r="Z29" s="15">
        <v>3.8008665820061838</v>
      </c>
      <c r="AA29" s="15">
        <v>3.4132799692064126</v>
      </c>
      <c r="AB29" s="15">
        <v>265.82179455917736</v>
      </c>
      <c r="AC29" s="15">
        <v>2.997565375306396</v>
      </c>
      <c r="AD29" s="15">
        <v>2.4613660083614461</v>
      </c>
      <c r="AE29" s="15">
        <v>3.2540544296309579</v>
      </c>
      <c r="AF29" s="15">
        <v>-0.65541889062038938</v>
      </c>
      <c r="AG29" s="15">
        <v>1.5353206753111328</v>
      </c>
    </row>
    <row r="30" spans="1:33" x14ac:dyDescent="0.3">
      <c r="A30" s="14" t="s">
        <v>146</v>
      </c>
      <c r="B30" s="14">
        <v>1</v>
      </c>
      <c r="C30" s="23" t="s">
        <v>43</v>
      </c>
      <c r="D30" s="15">
        <v>1.7299528636392614</v>
      </c>
      <c r="E30" s="15">
        <v>3.6981604067232845</v>
      </c>
      <c r="F30" s="15">
        <v>2.1868589073317852</v>
      </c>
      <c r="G30" s="15">
        <v>4.1541881654021955</v>
      </c>
      <c r="H30" s="15">
        <v>3.3888490011243557</v>
      </c>
      <c r="I30" s="15">
        <v>3.6886719647115087</v>
      </c>
      <c r="J30" s="15">
        <v>64.232801641512367</v>
      </c>
      <c r="K30" s="15">
        <v>1.9458927850480148</v>
      </c>
      <c r="L30" s="15">
        <v>1.1179575520765372</v>
      </c>
      <c r="M30" s="15">
        <v>1.4640815383446966</v>
      </c>
      <c r="N30" s="15">
        <v>1.5700929250819966</v>
      </c>
      <c r="O30" s="15">
        <v>185.75602140550643</v>
      </c>
      <c r="P30" s="15">
        <v>5.7153933857375012</v>
      </c>
      <c r="Q30" s="15">
        <v>13.952398128496027</v>
      </c>
      <c r="R30" s="15">
        <v>3.9976495816841671</v>
      </c>
      <c r="S30" s="15">
        <v>3.2959962621224168</v>
      </c>
      <c r="T30" s="15">
        <v>2.442667969124749</v>
      </c>
      <c r="U30" s="15">
        <v>9.3651606633475541</v>
      </c>
      <c r="V30" s="15">
        <v>1.6179899134958111</v>
      </c>
      <c r="W30" s="15">
        <v>9.309754254317113</v>
      </c>
      <c r="X30" s="15">
        <v>0.78742480713770069</v>
      </c>
      <c r="Y30" s="15">
        <v>1308.7374303085539</v>
      </c>
      <c r="Z30" s="15">
        <v>5.1244577638162099</v>
      </c>
      <c r="AA30" s="15">
        <v>3.8361444512400524</v>
      </c>
      <c r="AB30" s="15">
        <v>287.30867670286659</v>
      </c>
      <c r="AC30" s="15">
        <v>2.978453635900379</v>
      </c>
      <c r="AD30" s="15">
        <v>2.8986879429454149</v>
      </c>
      <c r="AE30" s="15">
        <v>2.9446144663614535</v>
      </c>
      <c r="AF30" s="15">
        <v>0.51755223521260985</v>
      </c>
      <c r="AG30" s="15">
        <v>1.6334081382178978</v>
      </c>
    </row>
    <row r="31" spans="1:33" x14ac:dyDescent="0.3">
      <c r="A31" s="14" t="s">
        <v>147</v>
      </c>
      <c r="B31" s="14">
        <v>1</v>
      </c>
      <c r="C31" s="23" t="s">
        <v>43</v>
      </c>
      <c r="D31" s="15">
        <v>1.7331819875910359</v>
      </c>
      <c r="E31" s="15">
        <v>3.5183889372624786</v>
      </c>
      <c r="F31" s="15">
        <v>2.2599581632623624</v>
      </c>
      <c r="G31" s="15">
        <v>4.2653092921831508</v>
      </c>
      <c r="H31" s="15">
        <v>3.4334241569463244</v>
      </c>
      <c r="I31" s="15">
        <v>3.5956403448620957</v>
      </c>
      <c r="J31" s="15">
        <v>66.111498874664193</v>
      </c>
      <c r="K31" s="15">
        <v>1.9446804733396474</v>
      </c>
      <c r="L31" s="15">
        <v>1.1192252922781796</v>
      </c>
      <c r="M31" s="15">
        <v>1.4723135321371119</v>
      </c>
      <c r="N31" s="15">
        <v>1.5700929250819966</v>
      </c>
      <c r="O31" s="15">
        <v>186.72290175835309</v>
      </c>
      <c r="P31" s="15">
        <v>4.5055759014633461</v>
      </c>
      <c r="Q31" s="15">
        <v>12.826966706178618</v>
      </c>
      <c r="R31" s="15">
        <v>3.7225302846662633</v>
      </c>
      <c r="S31" s="15">
        <v>3.3712279011104491</v>
      </c>
      <c r="T31" s="15">
        <v>2.0745811634838045</v>
      </c>
      <c r="U31" s="15">
        <v>2.4159987423722216</v>
      </c>
      <c r="V31" s="15">
        <v>-0.26821410457284717</v>
      </c>
      <c r="W31" s="15">
        <v>10.119924270543418</v>
      </c>
      <c r="X31" s="15">
        <v>0.78742480713770069</v>
      </c>
      <c r="Y31" s="15">
        <v>1176.1362346332671</v>
      </c>
      <c r="Z31" s="15">
        <v>4.2143621492145753</v>
      </c>
      <c r="AA31" s="15">
        <v>3.3603063254844057</v>
      </c>
      <c r="AB31" s="15">
        <v>303.8169345474447</v>
      </c>
      <c r="AC31" s="15">
        <v>2.9658103723108753</v>
      </c>
      <c r="AD31" s="15">
        <v>2.5205035929295301</v>
      </c>
      <c r="AE31" s="15">
        <v>2.9663469447771664</v>
      </c>
      <c r="AF31" s="15">
        <v>-0.31041661556682276</v>
      </c>
      <c r="AG31" s="15">
        <v>1.5872135350238512</v>
      </c>
    </row>
    <row r="32" spans="1:33" x14ac:dyDescent="0.3">
      <c r="A32" s="14" t="s">
        <v>148</v>
      </c>
      <c r="B32" s="14">
        <v>1</v>
      </c>
      <c r="C32" s="23" t="s">
        <v>43</v>
      </c>
      <c r="D32" s="15">
        <v>1.6918428958200533</v>
      </c>
      <c r="E32" s="15">
        <v>3.5136817769689177</v>
      </c>
      <c r="F32" s="15">
        <v>2.1176483017256795</v>
      </c>
      <c r="G32" s="15">
        <v>4.0863781182764285</v>
      </c>
      <c r="H32" s="15">
        <v>3.1558352561010676</v>
      </c>
      <c r="I32" s="15">
        <v>3.5085632100594912</v>
      </c>
      <c r="J32" s="15">
        <v>59.502984454385761</v>
      </c>
      <c r="K32" s="15">
        <v>1.7523711315756383</v>
      </c>
      <c r="L32" s="15">
        <v>1.1046249060071962</v>
      </c>
      <c r="M32" s="15">
        <v>1.4542729250236701</v>
      </c>
      <c r="N32" s="15">
        <v>2.5924440405371838</v>
      </c>
      <c r="O32" s="15">
        <v>147.64960533325831</v>
      </c>
      <c r="P32" s="15">
        <v>0.40870807852680152</v>
      </c>
      <c r="Q32" s="15">
        <v>9.390243115484072</v>
      </c>
      <c r="R32" s="15">
        <v>4.1588636801584657</v>
      </c>
      <c r="S32" s="15">
        <v>3.3987834808795663</v>
      </c>
      <c r="T32" s="15">
        <v>1.5694783532977854</v>
      </c>
      <c r="U32" s="15">
        <v>4.6889662302004975</v>
      </c>
      <c r="V32" s="15">
        <v>-0.26821410457284717</v>
      </c>
      <c r="W32" s="15">
        <v>6.4624291902736166</v>
      </c>
      <c r="X32" s="15">
        <v>0.78742480713770069</v>
      </c>
      <c r="Y32" s="15">
        <v>1362.4607195816104</v>
      </c>
      <c r="Z32" s="15">
        <v>5.2968990594835503</v>
      </c>
      <c r="AA32" s="15">
        <v>3.5552077180623654</v>
      </c>
      <c r="AB32" s="15">
        <v>319.37824082665986</v>
      </c>
      <c r="AC32" s="15">
        <v>3.000667172364285</v>
      </c>
      <c r="AD32" s="15">
        <v>2.6094379610528038</v>
      </c>
      <c r="AE32" s="15">
        <v>2.8407893678189446</v>
      </c>
      <c r="AF32" s="15">
        <v>-0.88322003964195572</v>
      </c>
      <c r="AG32" s="15">
        <v>1.5413526466142402</v>
      </c>
    </row>
    <row r="33" spans="1:33" x14ac:dyDescent="0.3">
      <c r="A33" s="14" t="s">
        <v>149</v>
      </c>
      <c r="B33" s="14">
        <v>1</v>
      </c>
      <c r="C33" s="23" t="s">
        <v>43</v>
      </c>
      <c r="D33" s="15">
        <v>1.6878722715619883</v>
      </c>
      <c r="E33" s="15">
        <v>3.4557838581176221</v>
      </c>
      <c r="F33" s="15">
        <v>2.2426380621129596</v>
      </c>
      <c r="G33" s="15">
        <v>4.1289510542881001</v>
      </c>
      <c r="H33" s="15">
        <v>3.1778813932927292</v>
      </c>
      <c r="I33" s="15">
        <v>3.4849861466409648</v>
      </c>
      <c r="J33" s="15">
        <v>67.243439484979064</v>
      </c>
      <c r="K33" s="15">
        <v>1.720806742819682</v>
      </c>
      <c r="L33" s="15">
        <v>1.1096240264661514</v>
      </c>
      <c r="M33" s="15">
        <v>1.4671022908091282</v>
      </c>
      <c r="N33" s="15">
        <v>2.3933364058203317</v>
      </c>
      <c r="O33" s="15">
        <v>165.09549626722992</v>
      </c>
      <c r="P33" s="15">
        <v>9.6493481795415637</v>
      </c>
      <c r="Q33" s="15">
        <v>14.953858905198633</v>
      </c>
      <c r="R33" s="15">
        <v>3.9948135892312329</v>
      </c>
      <c r="S33" s="15">
        <v>3.23067678784246</v>
      </c>
      <c r="T33" s="15">
        <v>2.4750714197985362</v>
      </c>
      <c r="U33" s="15">
        <v>6.3925356381210028</v>
      </c>
      <c r="V33" s="15">
        <v>1.3868494286438646</v>
      </c>
      <c r="W33" s="15">
        <v>10.676247732523594</v>
      </c>
      <c r="X33" s="15">
        <v>0.78742480713770069</v>
      </c>
      <c r="Y33" s="15">
        <v>1452.6372924781615</v>
      </c>
      <c r="Z33" s="15">
        <v>5.3178403510130412</v>
      </c>
      <c r="AA33" s="15">
        <v>3.6936260589948353</v>
      </c>
      <c r="AB33" s="15">
        <v>306.93240380898953</v>
      </c>
      <c r="AC33" s="15">
        <v>2.9875608751723197</v>
      </c>
      <c r="AD33" s="15">
        <v>2.8079385574319708</v>
      </c>
      <c r="AE33" s="15">
        <v>3.0560310742772483</v>
      </c>
      <c r="AF33" s="15">
        <v>-5.6795998876183224E-2</v>
      </c>
      <c r="AG33" s="15">
        <v>1.6846231051639233</v>
      </c>
    </row>
    <row r="34" spans="1:33" x14ac:dyDescent="0.3">
      <c r="A34" s="14" t="s">
        <v>150</v>
      </c>
      <c r="B34" s="14">
        <v>1</v>
      </c>
      <c r="C34" s="23" t="s">
        <v>43</v>
      </c>
      <c r="D34" s="15">
        <v>1.6822470018065081</v>
      </c>
      <c r="E34" s="15">
        <v>3.4201094127063136</v>
      </c>
      <c r="F34" s="15">
        <v>2.1050581915080806</v>
      </c>
      <c r="G34" s="15">
        <v>4.1598560844251713</v>
      </c>
      <c r="H34" s="15">
        <v>3.0825075186594386</v>
      </c>
      <c r="I34" s="15">
        <v>3.4922314652619044</v>
      </c>
      <c r="J34" s="15">
        <v>66.166163746650994</v>
      </c>
      <c r="K34" s="15">
        <v>1.6887901875211118</v>
      </c>
      <c r="L34" s="15">
        <v>1.1138035472450996</v>
      </c>
      <c r="M34" s="15">
        <v>1.4669414765566202</v>
      </c>
      <c r="N34" s="15">
        <v>1.5700929250819966</v>
      </c>
      <c r="O34" s="15">
        <v>186.31778698154918</v>
      </c>
      <c r="P34" s="15">
        <v>4.5908206282388164</v>
      </c>
      <c r="Q34" s="15">
        <v>11.068218914370995</v>
      </c>
      <c r="R34" s="15">
        <v>3.9921106597039047</v>
      </c>
      <c r="S34" s="15">
        <v>3.0921513482454603</v>
      </c>
      <c r="T34" s="15">
        <v>1.9445381124823926</v>
      </c>
      <c r="U34" s="15">
        <v>9.033317787003023</v>
      </c>
      <c r="V34" s="15">
        <v>0.36418607978023348</v>
      </c>
      <c r="W34" s="15">
        <v>7.3692681728375202</v>
      </c>
      <c r="X34" s="15">
        <v>0.78742480713770069</v>
      </c>
      <c r="Y34" s="15">
        <v>1790.7404874497026</v>
      </c>
      <c r="Z34" s="15">
        <v>5.6972000770175031</v>
      </c>
      <c r="AA34" s="15">
        <v>3.4780430859254161</v>
      </c>
      <c r="AB34" s="15">
        <v>306.84483068189343</v>
      </c>
      <c r="AC34" s="15">
        <v>3.0079892188420261</v>
      </c>
      <c r="AD34" s="15">
        <v>2.8798855317002761</v>
      </c>
      <c r="AE34" s="15">
        <v>3.3134183237822055</v>
      </c>
      <c r="AF34" s="15">
        <v>0.81308771983586459</v>
      </c>
      <c r="AG34" s="15">
        <v>1.6940704664658015</v>
      </c>
    </row>
    <row r="35" spans="1:33" x14ac:dyDescent="0.3">
      <c r="A35" s="14" t="s">
        <v>151</v>
      </c>
      <c r="B35" s="14">
        <v>2</v>
      </c>
      <c r="C35" s="23" t="s">
        <v>39</v>
      </c>
      <c r="D35" s="15">
        <v>1.7745019549956056</v>
      </c>
      <c r="E35" s="15">
        <v>3.7220470600153663</v>
      </c>
      <c r="F35" s="15">
        <v>2.068979456631808</v>
      </c>
      <c r="G35" s="15">
        <v>4.2835254241182152</v>
      </c>
      <c r="H35" s="15">
        <v>3.5819607445213517</v>
      </c>
      <c r="I35" s="15">
        <v>3.2517041424635229</v>
      </c>
      <c r="J35" s="15">
        <v>59.721389256722262</v>
      </c>
      <c r="K35" s="15">
        <v>2.2296700299507926</v>
      </c>
      <c r="L35" s="15">
        <v>1.1483952492385097</v>
      </c>
      <c r="M35" s="15">
        <v>1.4523741674466526</v>
      </c>
      <c r="N35" s="15">
        <v>1.5700929250819966</v>
      </c>
      <c r="O35" s="15">
        <v>161.39597660694267</v>
      </c>
      <c r="P35" s="15">
        <v>6.9558984578440377</v>
      </c>
      <c r="Q35" s="15">
        <v>15.149432652889887</v>
      </c>
      <c r="R35" s="15">
        <v>3.9076266960997326</v>
      </c>
      <c r="S35" s="15">
        <v>2.8457306881342488</v>
      </c>
      <c r="T35" s="15">
        <v>2.4583123206066517</v>
      </c>
      <c r="U35" s="15">
        <v>6.8952128535114365</v>
      </c>
      <c r="V35" s="15">
        <v>1.4637565479526657</v>
      </c>
      <c r="W35" s="15">
        <v>10.182304168804238</v>
      </c>
      <c r="X35" s="15">
        <v>0.78742480713770069</v>
      </c>
      <c r="Y35" s="15">
        <v>952.00144394847223</v>
      </c>
      <c r="Z35" s="15">
        <v>7.0263282555119853</v>
      </c>
      <c r="AA35" s="15">
        <v>4.0058782004158386</v>
      </c>
      <c r="AB35" s="15">
        <v>403.95302753232505</v>
      </c>
      <c r="AC35" s="15">
        <v>2.9762913897174315</v>
      </c>
      <c r="AD35" s="15">
        <v>2.8226718384151872</v>
      </c>
      <c r="AE35" s="15">
        <v>3.095040890060516</v>
      </c>
      <c r="AF35" s="15">
        <v>1.4835058770042016</v>
      </c>
      <c r="AG35" s="15">
        <v>1.5421560703280059</v>
      </c>
    </row>
    <row r="36" spans="1:33" x14ac:dyDescent="0.3">
      <c r="A36" s="14" t="s">
        <v>152</v>
      </c>
      <c r="B36" s="14">
        <v>2</v>
      </c>
      <c r="C36" s="23" t="s">
        <v>39</v>
      </c>
      <c r="D36" s="15">
        <v>1.7692069266535593</v>
      </c>
      <c r="E36" s="15">
        <v>4.1667514924921365</v>
      </c>
      <c r="F36" s="15">
        <v>2.0203890488387559</v>
      </c>
      <c r="G36" s="15">
        <v>4.3721019168609407</v>
      </c>
      <c r="H36" s="15">
        <v>3.5474072598274531</v>
      </c>
      <c r="I36" s="15">
        <v>3.5836490332896083</v>
      </c>
      <c r="J36" s="15">
        <v>63.791338130506865</v>
      </c>
      <c r="K36" s="15">
        <v>2.2147708561662358</v>
      </c>
      <c r="L36" s="15">
        <v>1.1729355163072495</v>
      </c>
      <c r="M36" s="15">
        <v>1.4875094676717899</v>
      </c>
      <c r="N36" s="15">
        <v>1.5700929250819966</v>
      </c>
      <c r="O36" s="15">
        <v>228.31492308164377</v>
      </c>
      <c r="P36" s="15">
        <v>11.088412726797873</v>
      </c>
      <c r="Q36" s="15">
        <v>20.436121266677212</v>
      </c>
      <c r="R36" s="15">
        <v>3.7557822317257918</v>
      </c>
      <c r="S36" s="15">
        <v>3.1684492628048351</v>
      </c>
      <c r="T36" s="15">
        <v>2.7032939277378394</v>
      </c>
      <c r="U36" s="15">
        <v>6.3070485713888091</v>
      </c>
      <c r="V36" s="15">
        <v>3.1118251984346892</v>
      </c>
      <c r="W36" s="15">
        <v>11.806343108073145</v>
      </c>
      <c r="X36" s="15">
        <v>1.1093189240343384</v>
      </c>
      <c r="Y36" s="15">
        <v>1859.67318317849</v>
      </c>
      <c r="Z36" s="15">
        <v>7.118190369846821</v>
      </c>
      <c r="AA36" s="15">
        <v>4.493406236877254</v>
      </c>
      <c r="AB36" s="15">
        <v>248.54485868560525</v>
      </c>
      <c r="AC36" s="15">
        <v>3.0409113708467084</v>
      </c>
      <c r="AD36" s="15">
        <v>3.3822074313142245</v>
      </c>
      <c r="AE36" s="15">
        <v>2.9346006265713025</v>
      </c>
      <c r="AF36" s="15">
        <v>3.3290983866876616</v>
      </c>
      <c r="AG36" s="15">
        <v>1.9889603988750157</v>
      </c>
    </row>
    <row r="37" spans="1:33" x14ac:dyDescent="0.3">
      <c r="A37" s="14" t="s">
        <v>153</v>
      </c>
      <c r="B37" s="14">
        <v>2</v>
      </c>
      <c r="C37" s="23" t="s">
        <v>39</v>
      </c>
      <c r="D37" s="15">
        <v>1.7504591477588229</v>
      </c>
      <c r="E37" s="15">
        <v>4.3290530263986584</v>
      </c>
      <c r="F37" s="15">
        <v>2.0118421066291785</v>
      </c>
      <c r="G37" s="15">
        <v>4.3525202199568396</v>
      </c>
      <c r="H37" s="15">
        <v>3.5697854559065494</v>
      </c>
      <c r="I37" s="15">
        <v>3.5396790540228009</v>
      </c>
      <c r="J37" s="15">
        <v>72.255046569543481</v>
      </c>
      <c r="K37" s="15">
        <v>2.2852154868419161</v>
      </c>
      <c r="L37" s="15">
        <v>1.168942757143667</v>
      </c>
      <c r="M37" s="15">
        <v>1.4898541445267848</v>
      </c>
      <c r="N37" s="15">
        <v>2.51893621165781</v>
      </c>
      <c r="O37" s="15">
        <v>158.85312627236343</v>
      </c>
      <c r="P37" s="15">
        <v>12.912201212615054</v>
      </c>
      <c r="Q37" s="15">
        <v>21.374094270695934</v>
      </c>
      <c r="R37" s="15">
        <v>3.7355590076480025</v>
      </c>
      <c r="S37" s="15">
        <v>3.4922110216443434</v>
      </c>
      <c r="T37" s="15">
        <v>2.8031468970681379</v>
      </c>
      <c r="U37" s="15">
        <v>6.6313067315506915</v>
      </c>
      <c r="V37" s="15">
        <v>3.0429348455962626</v>
      </c>
      <c r="W37" s="15">
        <v>13.703341486132427</v>
      </c>
      <c r="X37" s="15">
        <v>0.78742480713770069</v>
      </c>
      <c r="Y37" s="15">
        <v>1776.4904988764613</v>
      </c>
      <c r="Z37" s="15">
        <v>8.3950318816244742</v>
      </c>
      <c r="AA37" s="15">
        <v>4.4282500254651254</v>
      </c>
      <c r="AB37" s="15">
        <v>340.7517640008295</v>
      </c>
      <c r="AC37" s="15">
        <v>2.9685724200864407</v>
      </c>
      <c r="AD37" s="15">
        <v>3.2459987949394367</v>
      </c>
      <c r="AE37" s="15">
        <v>2.999887117400085</v>
      </c>
      <c r="AF37" s="15">
        <v>2.8103445000385774</v>
      </c>
      <c r="AG37" s="15">
        <v>1.8635214172770289</v>
      </c>
    </row>
    <row r="38" spans="1:33" x14ac:dyDescent="0.3">
      <c r="A38" s="14" t="s">
        <v>154</v>
      </c>
      <c r="B38" s="14">
        <v>2</v>
      </c>
      <c r="C38" s="23" t="s">
        <v>39</v>
      </c>
      <c r="D38" s="15">
        <v>1.72817147410479</v>
      </c>
      <c r="E38" s="15">
        <v>4.2826186994638782</v>
      </c>
      <c r="F38" s="15">
        <v>2.1584146384070375</v>
      </c>
      <c r="G38" s="15">
        <v>4.2648777103907269</v>
      </c>
      <c r="H38" s="15">
        <v>3.4693559170491883</v>
      </c>
      <c r="I38" s="15">
        <v>3.4536219314980134</v>
      </c>
      <c r="J38" s="15">
        <v>60.873059224913462</v>
      </c>
      <c r="K38" s="15">
        <v>2.1558378181908067</v>
      </c>
      <c r="L38" s="15">
        <v>1.1651976465326648</v>
      </c>
      <c r="M38" s="15">
        <v>1.4760710709378873</v>
      </c>
      <c r="N38" s="15">
        <v>1.5700929250819966</v>
      </c>
      <c r="O38" s="15">
        <v>128.440601215622</v>
      </c>
      <c r="P38" s="15">
        <v>9.3756915482343235</v>
      </c>
      <c r="Q38" s="15">
        <v>19.45947365701636</v>
      </c>
      <c r="R38" s="15">
        <v>3.7379959717732891</v>
      </c>
      <c r="S38" s="15">
        <v>3.4255026186385766</v>
      </c>
      <c r="T38" s="15">
        <v>2.6049628940623006</v>
      </c>
      <c r="U38" s="15">
        <v>6.6873468019711586</v>
      </c>
      <c r="V38" s="15">
        <v>2.7652320831115773</v>
      </c>
      <c r="W38" s="15">
        <v>11.020616814394373</v>
      </c>
      <c r="X38" s="15">
        <v>0.78742480713770069</v>
      </c>
      <c r="Y38" s="15">
        <v>340.42303651788905</v>
      </c>
      <c r="Z38" s="15">
        <v>6.3815278991773612</v>
      </c>
      <c r="AA38" s="15">
        <v>3.6320486264171539</v>
      </c>
      <c r="AB38" s="15">
        <v>291.43872413923611</v>
      </c>
      <c r="AC38" s="15">
        <v>2.9839364484754363</v>
      </c>
      <c r="AD38" s="15">
        <v>2.6818231188839992</v>
      </c>
      <c r="AE38" s="15">
        <v>3.2670931700160084</v>
      </c>
      <c r="AF38" s="15">
        <v>1.5073218901950054</v>
      </c>
      <c r="AG38" s="15">
        <v>1.4516620143162182</v>
      </c>
    </row>
    <row r="39" spans="1:33" x14ac:dyDescent="0.3">
      <c r="A39" s="14" t="s">
        <v>155</v>
      </c>
      <c r="B39" s="14">
        <v>2</v>
      </c>
      <c r="C39" s="23" t="s">
        <v>39</v>
      </c>
      <c r="D39" s="15">
        <v>1.7416760226772168</v>
      </c>
      <c r="E39" s="15">
        <v>4.1139384762212705</v>
      </c>
      <c r="F39" s="15">
        <v>2.1509612770628217</v>
      </c>
      <c r="G39" s="15">
        <v>4.343210834181475</v>
      </c>
      <c r="H39" s="15">
        <v>3.6186731478915006</v>
      </c>
      <c r="I39" s="15">
        <v>3.5494663822139669</v>
      </c>
      <c r="J39" s="15">
        <v>58.726290243685582</v>
      </c>
      <c r="K39" s="15">
        <v>2.2856376753241094</v>
      </c>
      <c r="L39" s="15">
        <v>1.1718906181866706</v>
      </c>
      <c r="M39" s="15">
        <v>1.4858236158128098</v>
      </c>
      <c r="N39" s="15">
        <v>1.5700929250819966</v>
      </c>
      <c r="O39" s="15">
        <v>97.836897540596169</v>
      </c>
      <c r="P39" s="15">
        <v>7.2663091811286646</v>
      </c>
      <c r="Q39" s="15">
        <v>15.910555004949872</v>
      </c>
      <c r="R39" s="15">
        <v>3.413647070497976</v>
      </c>
      <c r="S39" s="15">
        <v>3.0758184980135876</v>
      </c>
      <c r="T39" s="15">
        <v>2.5460603180701251</v>
      </c>
      <c r="U39" s="15">
        <v>5.764246967303218</v>
      </c>
      <c r="V39" s="15">
        <v>2.4818904306681651</v>
      </c>
      <c r="W39" s="15">
        <v>13.959750055957528</v>
      </c>
      <c r="X39" s="15">
        <v>0.78742480713770069</v>
      </c>
      <c r="Y39" s="15">
        <v>472.02913468935202</v>
      </c>
      <c r="Z39" s="15">
        <v>5.9521129410695695</v>
      </c>
      <c r="AA39" s="15">
        <v>4.4763483101174479</v>
      </c>
      <c r="AB39" s="15">
        <v>261.55802642884873</v>
      </c>
      <c r="AC39" s="15">
        <v>3.0348079830124286</v>
      </c>
      <c r="AD39" s="15">
        <v>3.2079951279331089</v>
      </c>
      <c r="AE39" s="15">
        <v>3.0332380372038563</v>
      </c>
      <c r="AF39" s="15">
        <v>3.0147476459793161</v>
      </c>
      <c r="AG39" s="15">
        <v>1.821189085722476</v>
      </c>
    </row>
    <row r="40" spans="1:33" x14ac:dyDescent="0.3">
      <c r="A40" s="14" t="s">
        <v>156</v>
      </c>
      <c r="B40" s="14">
        <v>2</v>
      </c>
      <c r="C40" s="23" t="s">
        <v>39</v>
      </c>
      <c r="D40" s="15">
        <v>1.7194936351764252</v>
      </c>
      <c r="E40" s="15">
        <v>3.7823399442360603</v>
      </c>
      <c r="F40" s="15">
        <v>2.2191750788706446</v>
      </c>
      <c r="G40" s="15">
        <v>4.2643231713626539</v>
      </c>
      <c r="H40" s="15">
        <v>3.5204414104956965</v>
      </c>
      <c r="I40" s="15">
        <v>3.3632848966529649</v>
      </c>
      <c r="J40" s="15">
        <v>52.53396080186323</v>
      </c>
      <c r="K40" s="15">
        <v>2.0021155315680566</v>
      </c>
      <c r="L40" s="15">
        <v>1.1561680247802992</v>
      </c>
      <c r="M40" s="15">
        <v>1.4703270676714841</v>
      </c>
      <c r="N40" s="15">
        <v>1.5930386925054272</v>
      </c>
      <c r="O40" s="15">
        <v>82.541533569096742</v>
      </c>
      <c r="P40" s="15">
        <v>12.598482869175594</v>
      </c>
      <c r="Q40" s="15">
        <v>20.457506476459205</v>
      </c>
      <c r="R40" s="15">
        <v>3.7365287751036633</v>
      </c>
      <c r="S40" s="15">
        <v>3.4051027010850197</v>
      </c>
      <c r="T40" s="15">
        <v>2.7558525332196115</v>
      </c>
      <c r="U40" s="15">
        <v>6.0580783114386776</v>
      </c>
      <c r="V40" s="15">
        <v>2.8797899747102558</v>
      </c>
      <c r="W40" s="15">
        <v>12.393964648114697</v>
      </c>
      <c r="X40" s="15">
        <v>0.78742480713770069</v>
      </c>
      <c r="Y40" s="15">
        <v>292.34067685876585</v>
      </c>
      <c r="Z40" s="15">
        <v>5.3127932676543264</v>
      </c>
      <c r="AA40" s="15">
        <v>3.6504670529733869</v>
      </c>
      <c r="AB40" s="15">
        <v>320.24498689491537</v>
      </c>
      <c r="AC40" s="15">
        <v>3.0196793810573586</v>
      </c>
      <c r="AD40" s="15">
        <v>2.795671746291235</v>
      </c>
      <c r="AE40" s="15">
        <v>2.9731236247174539</v>
      </c>
      <c r="AF40" s="15">
        <v>0.70011826108197039</v>
      </c>
      <c r="AG40" s="15">
        <v>1.549310264806482</v>
      </c>
    </row>
    <row r="41" spans="1:33" x14ac:dyDescent="0.3">
      <c r="A41" s="14" t="s">
        <v>157</v>
      </c>
      <c r="B41" s="14">
        <v>2</v>
      </c>
      <c r="C41" s="23" t="s">
        <v>40</v>
      </c>
      <c r="D41" s="15">
        <v>1.6529186227356776</v>
      </c>
      <c r="E41" s="15">
        <v>4.3745784647000958</v>
      </c>
      <c r="F41" s="15">
        <v>1.7811020393638555</v>
      </c>
      <c r="G41" s="15">
        <v>4.1906219698030283</v>
      </c>
      <c r="H41" s="15">
        <v>3.552090426383737</v>
      </c>
      <c r="I41" s="15">
        <v>3.4000905531881673</v>
      </c>
      <c r="J41" s="15">
        <v>50.291499441100498</v>
      </c>
      <c r="K41" s="15">
        <v>2.1794162785475484</v>
      </c>
      <c r="L41" s="15">
        <v>1.1562754025270283</v>
      </c>
      <c r="M41" s="15">
        <v>1.462049617537267</v>
      </c>
      <c r="N41" s="15">
        <v>1.5700929250819966</v>
      </c>
      <c r="O41" s="15">
        <v>280.02144328132886</v>
      </c>
      <c r="P41" s="15">
        <v>3.3586942350949127</v>
      </c>
      <c r="Q41" s="15">
        <v>13.674112577883738</v>
      </c>
      <c r="R41" s="15">
        <v>3.9270802794742572</v>
      </c>
      <c r="S41" s="15">
        <v>2.9184947507185921</v>
      </c>
      <c r="T41" s="15">
        <v>2.0883178193437195</v>
      </c>
      <c r="U41" s="15">
        <v>12.106785709191815</v>
      </c>
      <c r="V41" s="15">
        <v>1.2976938200389658</v>
      </c>
      <c r="W41" s="15">
        <v>9.6270841039844939</v>
      </c>
      <c r="X41" s="15">
        <v>0.9125181125597005</v>
      </c>
      <c r="Y41" s="15">
        <v>1903.4720317731383</v>
      </c>
      <c r="Z41" s="15">
        <v>5.8795818326305058</v>
      </c>
      <c r="AA41" s="15">
        <v>3.948634985489246</v>
      </c>
      <c r="AB41" s="15">
        <v>316.46522659547043</v>
      </c>
      <c r="AC41" s="15">
        <v>2.9121533593808651</v>
      </c>
      <c r="AD41" s="15">
        <v>2.5895197590484904</v>
      </c>
      <c r="AE41" s="15">
        <v>3.2433714480945177</v>
      </c>
      <c r="AF41" s="15">
        <v>0.93379128893782215</v>
      </c>
      <c r="AG41" s="15">
        <v>1.8511818344563309</v>
      </c>
    </row>
    <row r="42" spans="1:33" x14ac:dyDescent="0.3">
      <c r="A42" s="14" t="s">
        <v>158</v>
      </c>
      <c r="B42" s="14">
        <v>2</v>
      </c>
      <c r="C42" s="23" t="s">
        <v>40</v>
      </c>
      <c r="D42" s="15">
        <v>1.6466313752529429</v>
      </c>
      <c r="E42" s="15">
        <v>4.1328902208807134</v>
      </c>
      <c r="F42" s="15">
        <v>2.064033686880272</v>
      </c>
      <c r="G42" s="15">
        <v>4.2888301887152878</v>
      </c>
      <c r="H42" s="15">
        <v>3.1860681063808793</v>
      </c>
      <c r="I42" s="15">
        <v>3.3745108141246041</v>
      </c>
      <c r="J42" s="15">
        <v>60.144509499960691</v>
      </c>
      <c r="K42" s="15">
        <v>1.7895244463504334</v>
      </c>
      <c r="L42" s="15">
        <v>1.1442445915414223</v>
      </c>
      <c r="M42" s="15">
        <v>1.4606640559609549</v>
      </c>
      <c r="N42" s="19" t="s">
        <v>18</v>
      </c>
      <c r="O42" s="19" t="s">
        <v>18</v>
      </c>
      <c r="P42" s="19" t="s">
        <v>18</v>
      </c>
      <c r="Q42" s="19" t="s">
        <v>18</v>
      </c>
      <c r="R42" s="19" t="s">
        <v>18</v>
      </c>
      <c r="S42" s="19" t="s">
        <v>18</v>
      </c>
      <c r="T42" s="19" t="s">
        <v>18</v>
      </c>
      <c r="U42" s="19" t="s">
        <v>18</v>
      </c>
      <c r="V42" s="19" t="s">
        <v>18</v>
      </c>
      <c r="W42" s="19" t="s">
        <v>18</v>
      </c>
      <c r="X42" s="15">
        <v>1.324007145419668</v>
      </c>
      <c r="Y42" s="15">
        <v>1988.9894303456369</v>
      </c>
      <c r="Z42" s="15">
        <v>6.4492130880925185</v>
      </c>
      <c r="AA42" s="15">
        <v>3.8280682453187334</v>
      </c>
      <c r="AB42" s="15">
        <v>362.24499798850042</v>
      </c>
      <c r="AC42" s="15">
        <v>2.9728619761651491</v>
      </c>
      <c r="AD42" s="15">
        <v>2.5687005508932663</v>
      </c>
      <c r="AE42" s="15">
        <v>3.4149327883405505</v>
      </c>
      <c r="AF42" s="15">
        <v>1.0189799510787454</v>
      </c>
      <c r="AG42" s="15">
        <v>1.9287938804658264</v>
      </c>
    </row>
    <row r="43" spans="1:33" x14ac:dyDescent="0.3">
      <c r="A43" s="14" t="s">
        <v>159</v>
      </c>
      <c r="B43" s="14">
        <v>2</v>
      </c>
      <c r="C43" s="23" t="s">
        <v>40</v>
      </c>
      <c r="D43" s="15">
        <v>1.6768731348616102</v>
      </c>
      <c r="E43" s="15">
        <v>4.3105174123699799</v>
      </c>
      <c r="F43" s="15">
        <v>2.2003768108664623</v>
      </c>
      <c r="G43" s="15">
        <v>4.3354043071803519</v>
      </c>
      <c r="H43" s="15">
        <v>3.7307704145627913</v>
      </c>
      <c r="I43" s="15">
        <v>3.574346207907479</v>
      </c>
      <c r="J43" s="15">
        <v>59.990228045686521</v>
      </c>
      <c r="K43" s="15">
        <v>2.2486203606674962</v>
      </c>
      <c r="L43" s="15">
        <v>1.1662028969244211</v>
      </c>
      <c r="M43" s="15">
        <v>1.4858417539379196</v>
      </c>
      <c r="N43" s="15">
        <v>2.4142522080285334</v>
      </c>
      <c r="O43" s="15">
        <v>211.23390145880097</v>
      </c>
      <c r="P43" s="15">
        <v>10.868436852877501</v>
      </c>
      <c r="Q43" s="15">
        <v>13.256451430439233</v>
      </c>
      <c r="R43" s="15">
        <v>4.1445555584414002</v>
      </c>
      <c r="S43" s="15">
        <v>2.9288335988444141</v>
      </c>
      <c r="T43" s="15">
        <v>1.9846908106930194</v>
      </c>
      <c r="U43" s="15">
        <v>12.740689875105945</v>
      </c>
      <c r="V43" s="15">
        <v>1.9710463636849371</v>
      </c>
      <c r="W43" s="15">
        <v>12.885831356540741</v>
      </c>
      <c r="X43" s="15">
        <v>1.1924355986980639</v>
      </c>
      <c r="Y43" s="15">
        <v>2117.8585414620179</v>
      </c>
      <c r="Z43" s="15">
        <v>6.4913436693263797</v>
      </c>
      <c r="AA43" s="15">
        <v>4.493406236877254</v>
      </c>
      <c r="AB43" s="15">
        <v>388.20380079867277</v>
      </c>
      <c r="AC43" s="15">
        <v>2.9694501844025325</v>
      </c>
      <c r="AD43" s="15">
        <v>3.2417708848195996</v>
      </c>
      <c r="AE43" s="15">
        <v>3.0998917512793325</v>
      </c>
      <c r="AF43" s="15">
        <v>2.5060232046145736</v>
      </c>
      <c r="AG43" s="15">
        <v>2.0277738014231645</v>
      </c>
    </row>
    <row r="44" spans="1:33" x14ac:dyDescent="0.3">
      <c r="A44" s="14" t="s">
        <v>160</v>
      </c>
      <c r="B44" s="14">
        <v>2</v>
      </c>
      <c r="C44" s="23" t="s">
        <v>40</v>
      </c>
      <c r="D44" s="15">
        <v>1.6773700489866341</v>
      </c>
      <c r="E44" s="15">
        <v>3.7263295458850023</v>
      </c>
      <c r="F44" s="15">
        <v>2.2061715087918246</v>
      </c>
      <c r="G44" s="15">
        <v>4.3706658213510954</v>
      </c>
      <c r="H44" s="15">
        <v>3.5273653452681994</v>
      </c>
      <c r="I44" s="15">
        <v>3.4150445068857622</v>
      </c>
      <c r="J44" s="15">
        <v>77.503331920042399</v>
      </c>
      <c r="K44" s="15">
        <v>2.0242695703582583</v>
      </c>
      <c r="L44" s="15">
        <v>1.1569550627069951</v>
      </c>
      <c r="M44" s="15">
        <v>1.4858546428169954</v>
      </c>
      <c r="N44" s="15">
        <v>1.7386658198533991</v>
      </c>
      <c r="O44" s="15">
        <v>118.69349965507098</v>
      </c>
      <c r="P44" s="15">
        <v>5.1025478059679488</v>
      </c>
      <c r="Q44" s="15">
        <v>11.022392499793533</v>
      </c>
      <c r="R44" s="15">
        <v>4.042491927751942</v>
      </c>
      <c r="S44" s="15">
        <v>2.9316698994421042</v>
      </c>
      <c r="T44" s="15">
        <v>1.4528045097216873</v>
      </c>
      <c r="U44" s="15">
        <v>9.4170647389133961</v>
      </c>
      <c r="V44" s="15">
        <v>0.88520160122012592</v>
      </c>
      <c r="W44" s="15">
        <v>8.0884298998219322</v>
      </c>
      <c r="X44" s="15">
        <v>1.1037405096525563</v>
      </c>
      <c r="Y44" s="15">
        <v>2103.4524908464377</v>
      </c>
      <c r="Z44" s="15">
        <v>5.8195988064238016</v>
      </c>
      <c r="AA44" s="15">
        <v>3.3354701151582899</v>
      </c>
      <c r="AB44" s="15">
        <v>374.78228598631807</v>
      </c>
      <c r="AC44" s="15">
        <v>2.979615962324853</v>
      </c>
      <c r="AD44" s="15">
        <v>2.2296980874323884</v>
      </c>
      <c r="AE44" s="15">
        <v>3.0959907935940225</v>
      </c>
      <c r="AF44" s="15">
        <v>0.85601700416237081</v>
      </c>
      <c r="AG44" s="15">
        <v>1.5930470817849822</v>
      </c>
    </row>
    <row r="45" spans="1:33" x14ac:dyDescent="0.3">
      <c r="A45" s="14" t="s">
        <v>161</v>
      </c>
      <c r="B45" s="14">
        <v>2</v>
      </c>
      <c r="C45" s="23" t="s">
        <v>40</v>
      </c>
      <c r="D45" s="15">
        <v>1.619195735693592</v>
      </c>
      <c r="E45" s="15">
        <v>4.1564597359147353</v>
      </c>
      <c r="F45" s="15">
        <v>1.9336596762548475</v>
      </c>
      <c r="G45" s="15">
        <v>4.23723328010212</v>
      </c>
      <c r="H45" s="15">
        <v>3.4831954872954625</v>
      </c>
      <c r="I45" s="15">
        <v>3.481315106571691</v>
      </c>
      <c r="J45" s="15">
        <v>64.720696263005067</v>
      </c>
      <c r="K45" s="15">
        <v>2.1100178006536168</v>
      </c>
      <c r="L45" s="15">
        <v>1.1681312338597492</v>
      </c>
      <c r="M45" s="15">
        <v>1.483259272952995</v>
      </c>
      <c r="N45" s="15">
        <v>1.5700929250819966</v>
      </c>
      <c r="O45" s="15">
        <v>148.0346382260945</v>
      </c>
      <c r="P45" s="15">
        <v>4.5552695491510011</v>
      </c>
      <c r="Q45" s="15">
        <v>13.586203527033945</v>
      </c>
      <c r="R45" s="15">
        <v>4.0631516834446799</v>
      </c>
      <c r="S45" s="15">
        <v>3.0188903367338624</v>
      </c>
      <c r="T45" s="15">
        <v>1.8313949573154042</v>
      </c>
      <c r="U45" s="15">
        <v>10.328336408458789</v>
      </c>
      <c r="V45" s="15">
        <v>1.8744352555653434</v>
      </c>
      <c r="W45" s="15">
        <v>9.4425076080696115</v>
      </c>
      <c r="X45" s="15">
        <v>1.0167768192154552</v>
      </c>
      <c r="Y45" s="15">
        <v>1950.4997143843561</v>
      </c>
      <c r="Z45" s="15">
        <v>6.1906701517166365</v>
      </c>
      <c r="AA45" s="15">
        <v>3.6501780245059283</v>
      </c>
      <c r="AB45" s="15">
        <v>402.22744809675532</v>
      </c>
      <c r="AC45" s="15">
        <v>2.9029435910455104</v>
      </c>
      <c r="AD45" s="15">
        <v>2.4656000124390003</v>
      </c>
      <c r="AE45" s="15">
        <v>3.0395528348855718</v>
      </c>
      <c r="AF45" s="15">
        <v>0.67513607528410968</v>
      </c>
      <c r="AG45" s="15">
        <v>1.7172311013800041</v>
      </c>
    </row>
    <row r="46" spans="1:33" x14ac:dyDescent="0.3">
      <c r="A46" s="14" t="s">
        <v>162</v>
      </c>
      <c r="B46" s="14">
        <v>2</v>
      </c>
      <c r="C46" s="23" t="s">
        <v>40</v>
      </c>
      <c r="D46" s="15">
        <v>1.642777152070273</v>
      </c>
      <c r="E46" s="15">
        <v>3.7746271460912526</v>
      </c>
      <c r="F46" s="15">
        <v>2.2225786049799434</v>
      </c>
      <c r="G46" s="15">
        <v>4.2586445473716843</v>
      </c>
      <c r="H46" s="15">
        <v>3.4826970527847272</v>
      </c>
      <c r="I46" s="15">
        <v>3.2878393813386917</v>
      </c>
      <c r="J46" s="15">
        <v>58.181674758636106</v>
      </c>
      <c r="K46" s="15">
        <v>1.9979039126502494</v>
      </c>
      <c r="L46" s="15">
        <v>1.1505399736746826</v>
      </c>
      <c r="M46" s="15">
        <v>1.4767789149095447</v>
      </c>
      <c r="N46" s="15">
        <v>1.0859481158151936</v>
      </c>
      <c r="O46" s="15">
        <v>187.21791379317756</v>
      </c>
      <c r="P46" s="15">
        <v>7.9538344417428837</v>
      </c>
      <c r="Q46" s="15">
        <v>14.257620329712466</v>
      </c>
      <c r="R46" s="15">
        <v>4.5111489076698001</v>
      </c>
      <c r="S46" s="15">
        <v>3.0491974079150577</v>
      </c>
      <c r="T46" s="15">
        <v>2.0362948966956957</v>
      </c>
      <c r="U46" s="15">
        <v>11.72439322469871</v>
      </c>
      <c r="V46" s="15">
        <v>1.6879958907115051</v>
      </c>
      <c r="W46" s="15">
        <v>11.609348584888744</v>
      </c>
      <c r="X46" s="15">
        <v>0.8632044164868059</v>
      </c>
      <c r="Y46" s="15">
        <v>1821.3910659296118</v>
      </c>
      <c r="Z46" s="15">
        <v>5.6899452534546429</v>
      </c>
      <c r="AA46" s="15">
        <v>3.7068128325603471</v>
      </c>
      <c r="AB46" s="15">
        <v>403.54359522749036</v>
      </c>
      <c r="AC46" s="15">
        <v>2.9350138267451533</v>
      </c>
      <c r="AD46" s="15">
        <v>2.3883911665465827</v>
      </c>
      <c r="AE46" s="15">
        <v>2.9349443499685446</v>
      </c>
      <c r="AF46" s="15">
        <v>0.33276918877862022</v>
      </c>
      <c r="AG46" s="15">
        <v>1.58715476126564</v>
      </c>
    </row>
    <row r="47" spans="1:33" x14ac:dyDescent="0.3">
      <c r="A47" s="14" t="s">
        <v>163</v>
      </c>
      <c r="B47" s="14">
        <v>2</v>
      </c>
      <c r="C47" s="23" t="s">
        <v>41</v>
      </c>
      <c r="D47" s="15">
        <v>1.6563647741545837</v>
      </c>
      <c r="E47" s="15">
        <v>4.1241349909047464</v>
      </c>
      <c r="F47" s="15">
        <v>2.090305235944482</v>
      </c>
      <c r="G47" s="15">
        <v>4.3218319406985888</v>
      </c>
      <c r="H47" s="15">
        <v>3.5377368753044305</v>
      </c>
      <c r="I47" s="15">
        <v>3.5457956268878439</v>
      </c>
      <c r="J47" s="15">
        <v>62.45393491458217</v>
      </c>
      <c r="K47" s="15">
        <v>2.0261252411738808</v>
      </c>
      <c r="L47" s="15">
        <v>1.1707881728177041</v>
      </c>
      <c r="M47" s="15">
        <v>1.4878469823042819</v>
      </c>
      <c r="N47" s="15">
        <v>1.5700929250819966</v>
      </c>
      <c r="O47" s="15">
        <v>189.83355214406427</v>
      </c>
      <c r="P47" s="15">
        <v>6.2077819930904417</v>
      </c>
      <c r="Q47" s="15">
        <v>13.22565756362418</v>
      </c>
      <c r="R47" s="15">
        <v>4.1010203192375991</v>
      </c>
      <c r="S47" s="15">
        <v>3.5227839418567122</v>
      </c>
      <c r="T47" s="15">
        <v>2.1858446597301886</v>
      </c>
      <c r="U47" s="15">
        <v>9.7345957353068702</v>
      </c>
      <c r="V47" s="15">
        <v>1.7412103032943551</v>
      </c>
      <c r="W47" s="15">
        <v>7.5616855043662259</v>
      </c>
      <c r="X47" s="15">
        <v>0.78742480713770069</v>
      </c>
      <c r="Y47" s="15">
        <v>652.49805233080383</v>
      </c>
      <c r="Z47" s="15">
        <v>5.1609481263516637</v>
      </c>
      <c r="AA47" s="15">
        <v>3.8869420454424035</v>
      </c>
      <c r="AB47" s="15">
        <v>320.30844396428506</v>
      </c>
      <c r="AC47" s="15">
        <v>3.0175095130960994</v>
      </c>
      <c r="AD47" s="15">
        <v>2.5616315550705306</v>
      </c>
      <c r="AE47" s="15">
        <v>3.2034145504117304</v>
      </c>
      <c r="AF47" s="15">
        <v>1.034089467897934</v>
      </c>
      <c r="AG47" s="15">
        <v>1.5664213694701226</v>
      </c>
    </row>
    <row r="48" spans="1:33" x14ac:dyDescent="0.3">
      <c r="A48" s="14" t="s">
        <v>164</v>
      </c>
      <c r="B48" s="14">
        <v>2</v>
      </c>
      <c r="C48" s="23" t="s">
        <v>41</v>
      </c>
      <c r="D48" s="15">
        <v>1.640166700836347</v>
      </c>
      <c r="E48" s="15">
        <v>3.6792826008670469</v>
      </c>
      <c r="F48" s="15">
        <v>2.3016701475532821</v>
      </c>
      <c r="G48" s="15">
        <v>4.2566295622883121</v>
      </c>
      <c r="H48" s="15">
        <v>3.5782818888446331</v>
      </c>
      <c r="I48" s="15">
        <v>3.3150878530308909</v>
      </c>
      <c r="J48" s="15">
        <v>52.065374701847666</v>
      </c>
      <c r="K48" s="15">
        <v>2.004105760797132</v>
      </c>
      <c r="L48" s="15">
        <v>1.1545067927491039</v>
      </c>
      <c r="M48" s="15">
        <v>1.4892991933042716</v>
      </c>
      <c r="N48" s="15">
        <v>1.5700929250819966</v>
      </c>
      <c r="O48" s="15">
        <v>161.09691886215739</v>
      </c>
      <c r="P48" s="15">
        <v>5.7555535039539025</v>
      </c>
      <c r="Q48" s="15">
        <v>13.341430794143157</v>
      </c>
      <c r="R48" s="15">
        <v>4.0843489223891245</v>
      </c>
      <c r="S48" s="15">
        <v>3.4893836024550056</v>
      </c>
      <c r="T48" s="15">
        <v>1.6822600490979545</v>
      </c>
      <c r="U48" s="15">
        <v>8.6395083557912891</v>
      </c>
      <c r="V48" s="15">
        <v>1.3486072981528421</v>
      </c>
      <c r="W48" s="15">
        <v>9.929279940266019</v>
      </c>
      <c r="X48" s="15">
        <v>0.78742480713770069</v>
      </c>
      <c r="Y48" s="15">
        <v>599.26314969382645</v>
      </c>
      <c r="Z48" s="15">
        <v>4.7343415955466899</v>
      </c>
      <c r="AA48" s="15">
        <v>3.6445752090931651</v>
      </c>
      <c r="AB48" s="15">
        <v>383.80284898451941</v>
      </c>
      <c r="AC48" s="15">
        <v>3.0786693017812832</v>
      </c>
      <c r="AD48" s="15">
        <v>2.3042620297780707</v>
      </c>
      <c r="AE48" s="15">
        <v>3.2689244447413857</v>
      </c>
      <c r="AF48" s="15">
        <v>0.11839918341583021</v>
      </c>
      <c r="AG48" s="15">
        <v>1.5980454400453723</v>
      </c>
    </row>
    <row r="49" spans="1:33" x14ac:dyDescent="0.3">
      <c r="A49" s="14" t="s">
        <v>165</v>
      </c>
      <c r="B49" s="14">
        <v>2</v>
      </c>
      <c r="C49" s="23" t="s">
        <v>41</v>
      </c>
      <c r="D49" s="15">
        <v>1.6703854297074112</v>
      </c>
      <c r="E49" s="15">
        <v>4.1272921417803641</v>
      </c>
      <c r="F49" s="15">
        <v>1.9801720012411681</v>
      </c>
      <c r="G49" s="15">
        <v>4.3537253310282003</v>
      </c>
      <c r="H49" s="15">
        <v>3.5944477434949791</v>
      </c>
      <c r="I49" s="15">
        <v>3.5624757949348766</v>
      </c>
      <c r="J49" s="15">
        <v>75.890818348134516</v>
      </c>
      <c r="K49" s="15">
        <v>2.1228050629619175</v>
      </c>
      <c r="L49" s="15">
        <v>1.1720557227462429</v>
      </c>
      <c r="M49" s="15">
        <v>1.4821164757549157</v>
      </c>
      <c r="N49" s="15">
        <v>1.5700929250819966</v>
      </c>
      <c r="O49" s="15">
        <v>132.91594221923143</v>
      </c>
      <c r="P49" s="15">
        <v>4.1340579449954484</v>
      </c>
      <c r="Q49" s="15">
        <v>9.7756645502639685</v>
      </c>
      <c r="R49" s="15">
        <v>3.9916482616608677</v>
      </c>
      <c r="S49" s="15">
        <v>3.4815746543583974</v>
      </c>
      <c r="T49" s="15">
        <v>1.5483289064664068</v>
      </c>
      <c r="U49" s="15">
        <v>6.7844818831934388</v>
      </c>
      <c r="V49" s="15">
        <v>1.2796154941231777</v>
      </c>
      <c r="W49" s="15">
        <v>6.4612812093043814</v>
      </c>
      <c r="X49" s="15">
        <v>0.78742480713770069</v>
      </c>
      <c r="Y49" s="15">
        <v>501.10031229469701</v>
      </c>
      <c r="Z49" s="15">
        <v>6.709468032051646</v>
      </c>
      <c r="AA49" s="15">
        <v>3.6191043406030161</v>
      </c>
      <c r="AB49" s="15">
        <v>300.54337536732351</v>
      </c>
      <c r="AC49" s="15">
        <v>3.0632080819837793</v>
      </c>
      <c r="AD49" s="15">
        <v>2.5164277262356798</v>
      </c>
      <c r="AE49" s="15">
        <v>2.9813551508858027</v>
      </c>
      <c r="AF49" s="15">
        <v>1.160335116885002</v>
      </c>
      <c r="AG49" s="15">
        <v>1.3425879603945585</v>
      </c>
    </row>
    <row r="50" spans="1:33" x14ac:dyDescent="0.3">
      <c r="A50" s="14" t="s">
        <v>166</v>
      </c>
      <c r="B50" s="14">
        <v>2</v>
      </c>
      <c r="C50" s="23" t="s">
        <v>41</v>
      </c>
      <c r="D50" s="15">
        <v>1.6619410132103165</v>
      </c>
      <c r="E50" s="15">
        <v>3.8158894612084224</v>
      </c>
      <c r="F50" s="15">
        <v>2.1613657926367371</v>
      </c>
      <c r="G50" s="15">
        <v>4.3640323147721709</v>
      </c>
      <c r="H50" s="15">
        <v>3.5803110940950749</v>
      </c>
      <c r="I50" s="15">
        <v>3.4999017436247835</v>
      </c>
      <c r="J50" s="15">
        <v>63.53465086955579</v>
      </c>
      <c r="K50" s="15">
        <v>1.9629755438366627</v>
      </c>
      <c r="L50" s="15">
        <v>1.1700062869310457</v>
      </c>
      <c r="M50" s="15">
        <v>1.4879933774375116</v>
      </c>
      <c r="N50" s="15">
        <v>0.78529365736396661</v>
      </c>
      <c r="O50" s="15">
        <v>156.09417482075685</v>
      </c>
      <c r="P50" s="15">
        <v>8.1176825900214933</v>
      </c>
      <c r="Q50" s="15">
        <v>16.664579176602274</v>
      </c>
      <c r="R50" s="15">
        <v>4.0796251826538779</v>
      </c>
      <c r="S50" s="15">
        <v>3.6480725302098427</v>
      </c>
      <c r="T50" s="15">
        <v>2.3075938464157972</v>
      </c>
      <c r="U50" s="15">
        <v>9.6464775785008108</v>
      </c>
      <c r="V50" s="15">
        <v>2.3801987276548009</v>
      </c>
      <c r="W50" s="15">
        <v>9.9090841796291151</v>
      </c>
      <c r="X50" s="15">
        <v>0.78742480713770069</v>
      </c>
      <c r="Y50" s="15">
        <v>758.30075271835278</v>
      </c>
      <c r="Z50" s="15">
        <v>5.6900618632323736</v>
      </c>
      <c r="AA50" s="15">
        <v>4.1824935884707077</v>
      </c>
      <c r="AB50" s="15">
        <v>349.90769812012047</v>
      </c>
      <c r="AC50" s="15">
        <v>3.1155504635642082</v>
      </c>
      <c r="AD50" s="15">
        <v>2.8522264218898967</v>
      </c>
      <c r="AE50" s="15">
        <v>3.4219129240757185</v>
      </c>
      <c r="AF50" s="15">
        <v>1.9661476386899674</v>
      </c>
      <c r="AG50" s="15">
        <v>1.7230644287449006</v>
      </c>
    </row>
    <row r="51" spans="1:33" x14ac:dyDescent="0.3">
      <c r="A51" s="14" t="s">
        <v>167</v>
      </c>
      <c r="B51" s="14">
        <v>2</v>
      </c>
      <c r="C51" s="23" t="s">
        <v>41</v>
      </c>
      <c r="D51" s="19" t="s">
        <v>18</v>
      </c>
      <c r="E51" s="19" t="s">
        <v>18</v>
      </c>
      <c r="F51" s="19" t="s">
        <v>18</v>
      </c>
      <c r="G51" s="19" t="s">
        <v>18</v>
      </c>
      <c r="H51" s="19" t="s">
        <v>18</v>
      </c>
      <c r="I51" s="19" t="s">
        <v>18</v>
      </c>
      <c r="J51" s="19" t="s">
        <v>18</v>
      </c>
      <c r="K51" s="19" t="s">
        <v>18</v>
      </c>
      <c r="L51" s="19" t="s">
        <v>18</v>
      </c>
      <c r="M51" s="19" t="s">
        <v>18</v>
      </c>
      <c r="N51" s="15">
        <v>1.5700929250819966</v>
      </c>
      <c r="O51" s="15">
        <v>155.28022720285125</v>
      </c>
      <c r="P51" s="15">
        <v>7.8083885449889419</v>
      </c>
      <c r="Q51" s="15">
        <v>14.728196679191806</v>
      </c>
      <c r="R51" s="15">
        <v>3.804283614298428</v>
      </c>
      <c r="S51" s="15">
        <v>3.4362812996549672</v>
      </c>
      <c r="T51" s="15">
        <v>2.1910588709796461</v>
      </c>
      <c r="U51" s="15">
        <v>7.5529321271236833</v>
      </c>
      <c r="V51" s="15">
        <v>2.0238441460835941</v>
      </c>
      <c r="W51" s="15">
        <v>8.0946321108924746</v>
      </c>
      <c r="X51" s="15">
        <v>0.78742480713770069</v>
      </c>
      <c r="Y51" s="15">
        <v>693.30387770411642</v>
      </c>
      <c r="Z51" s="15">
        <v>6.2991166823827571</v>
      </c>
      <c r="AA51" s="15">
        <v>3.7350271114399347</v>
      </c>
      <c r="AB51" s="15">
        <v>296.68168859855416</v>
      </c>
      <c r="AC51" s="15">
        <v>3.0847586080820268</v>
      </c>
      <c r="AD51" s="15">
        <v>2.7473909814641875</v>
      </c>
      <c r="AE51" s="15">
        <v>2.9546371459547136</v>
      </c>
      <c r="AF51" s="15">
        <v>0.99836439929071807</v>
      </c>
      <c r="AG51" s="15">
        <v>1.4597889669053705</v>
      </c>
    </row>
    <row r="52" spans="1:33" x14ac:dyDescent="0.3">
      <c r="A52" s="14" t="s">
        <v>168</v>
      </c>
      <c r="B52" s="14">
        <v>2</v>
      </c>
      <c r="C52" s="23" t="s">
        <v>41</v>
      </c>
      <c r="D52" s="15">
        <v>1.7971572441536552</v>
      </c>
      <c r="E52" s="15">
        <v>3.7790638044220457</v>
      </c>
      <c r="F52" s="15">
        <v>2.1520931528558402</v>
      </c>
      <c r="G52" s="15">
        <v>4.2696607322613573</v>
      </c>
      <c r="H52" s="15">
        <v>3.5682709009209814</v>
      </c>
      <c r="I52" s="15">
        <v>3.3037619253797872</v>
      </c>
      <c r="J52" s="15">
        <v>60.737055416303683</v>
      </c>
      <c r="K52" s="15">
        <v>2.1571762768621432</v>
      </c>
      <c r="L52" s="15">
        <v>1.1568230020952166</v>
      </c>
      <c r="M52" s="15">
        <v>1.4734570955799426</v>
      </c>
      <c r="N52" s="15">
        <v>1.5700929250819966</v>
      </c>
      <c r="O52" s="15">
        <v>139.56034489462911</v>
      </c>
      <c r="P52" s="15">
        <v>7.2092770308647109</v>
      </c>
      <c r="Q52" s="15">
        <v>14.454970897893729</v>
      </c>
      <c r="R52" s="15">
        <v>3.9120672386618622</v>
      </c>
      <c r="S52" s="15">
        <v>3.4734507084519235</v>
      </c>
      <c r="T52" s="15">
        <v>2.1796492391750601</v>
      </c>
      <c r="U52" s="15">
        <v>7.7340835132305257</v>
      </c>
      <c r="V52" s="15">
        <v>1.7035481690818004</v>
      </c>
      <c r="W52" s="15">
        <v>8.4611665704263963</v>
      </c>
      <c r="X52" s="15">
        <v>0.78742480713770069</v>
      </c>
      <c r="Y52" s="15">
        <v>696.195855971372</v>
      </c>
      <c r="Z52" s="15">
        <v>6.8628106923912418</v>
      </c>
      <c r="AA52" s="15">
        <v>3.6523441234308209</v>
      </c>
      <c r="AB52" s="15">
        <v>280.6536367081668</v>
      </c>
      <c r="AC52" s="15">
        <v>3.1123824490732863</v>
      </c>
      <c r="AD52" s="15">
        <v>2.5571565415986215</v>
      </c>
      <c r="AE52" s="15">
        <v>3.0448961968594896</v>
      </c>
      <c r="AF52" s="15">
        <v>0.87288747134655942</v>
      </c>
      <c r="AG52" s="15">
        <v>1.507221359918633</v>
      </c>
    </row>
    <row r="53" spans="1:33" x14ac:dyDescent="0.3">
      <c r="A53" s="14" t="s">
        <v>169</v>
      </c>
      <c r="B53" s="14">
        <v>2</v>
      </c>
      <c r="C53" s="23" t="s">
        <v>42</v>
      </c>
      <c r="D53" s="15">
        <v>1.6854107919387926</v>
      </c>
      <c r="E53" s="15">
        <v>4.1951051039588956</v>
      </c>
      <c r="F53" s="15">
        <v>2.2189899695095501</v>
      </c>
      <c r="G53" s="15">
        <v>4.2168225211184911</v>
      </c>
      <c r="H53" s="15">
        <v>3.3234264837862577</v>
      </c>
      <c r="I53" s="15">
        <v>3.4290965276272662</v>
      </c>
      <c r="J53" s="15">
        <v>48.788623026460584</v>
      </c>
      <c r="K53" s="15">
        <v>2.3332146790353825</v>
      </c>
      <c r="L53" s="15">
        <v>1.1370044652995013</v>
      </c>
      <c r="M53" s="15">
        <v>1.4608675094533048</v>
      </c>
      <c r="N53" s="15">
        <v>1.5700929250819966</v>
      </c>
      <c r="O53" s="15">
        <v>111.46271070760963</v>
      </c>
      <c r="P53" s="15">
        <v>5.464253297833757</v>
      </c>
      <c r="Q53" s="15">
        <v>9.9017755905445153</v>
      </c>
      <c r="R53" s="15">
        <v>4.2071265951624355</v>
      </c>
      <c r="S53" s="15">
        <v>2.7845193808030282</v>
      </c>
      <c r="T53" s="15">
        <v>1.6670247741071726</v>
      </c>
      <c r="U53" s="15">
        <v>8.9682541564124634</v>
      </c>
      <c r="V53" s="15">
        <v>0.40109520016702122</v>
      </c>
      <c r="W53" s="15">
        <v>5.108792341478094</v>
      </c>
      <c r="X53" s="15">
        <v>0.78742480713770069</v>
      </c>
      <c r="Y53" s="15">
        <v>1482.9217819829889</v>
      </c>
      <c r="Z53" s="15">
        <v>6.2875384825934821</v>
      </c>
      <c r="AA53" s="15">
        <v>3.6559013631264063</v>
      </c>
      <c r="AB53" s="15">
        <v>561.95114051245014</v>
      </c>
      <c r="AC53" s="15">
        <v>2.9735477558750949</v>
      </c>
      <c r="AD53" s="15">
        <v>2.7010699164466483</v>
      </c>
      <c r="AE53" s="15">
        <v>3.5115092098994269</v>
      </c>
      <c r="AF53" s="15">
        <v>1.4464204959629106</v>
      </c>
      <c r="AG53" s="15">
        <v>1.8274187558632216</v>
      </c>
    </row>
    <row r="54" spans="1:33" x14ac:dyDescent="0.3">
      <c r="A54" s="14" t="s">
        <v>170</v>
      </c>
      <c r="B54" s="14">
        <v>2</v>
      </c>
      <c r="C54" s="23" t="s">
        <v>42</v>
      </c>
      <c r="D54" s="15">
        <v>1.66395473117527</v>
      </c>
      <c r="E54" s="15">
        <v>3.7930768021126706</v>
      </c>
      <c r="F54" s="15">
        <v>2.0526359030936407</v>
      </c>
      <c r="G54" s="15">
        <v>4.1502564867350697</v>
      </c>
      <c r="H54" s="15">
        <v>3.2110343961586967</v>
      </c>
      <c r="I54" s="15">
        <v>3.0824932203602371</v>
      </c>
      <c r="J54" s="15">
        <v>49.763976997639901</v>
      </c>
      <c r="K54" s="15">
        <v>1.9093346003466525</v>
      </c>
      <c r="L54" s="15">
        <v>1.1438384243260069</v>
      </c>
      <c r="M54" s="15">
        <v>1.4283344174419907</v>
      </c>
      <c r="N54" s="15">
        <v>1.5700929250819966</v>
      </c>
      <c r="O54" s="15">
        <v>139.9829024987605</v>
      </c>
      <c r="P54" s="15">
        <v>3.6382715709421651</v>
      </c>
      <c r="Q54" s="15">
        <v>10.869088382188053</v>
      </c>
      <c r="R54" s="15">
        <v>4.0159822866999324</v>
      </c>
      <c r="S54" s="15">
        <v>2.7042378856588281</v>
      </c>
      <c r="T54" s="15">
        <v>1.7326769736089076</v>
      </c>
      <c r="U54" s="15">
        <v>5.977187424907763</v>
      </c>
      <c r="V54" s="15">
        <v>0.66903903811272025</v>
      </c>
      <c r="W54" s="15">
        <v>6.4989265644854441</v>
      </c>
      <c r="X54" s="15">
        <v>0.78742480713770069</v>
      </c>
      <c r="Y54" s="15">
        <v>1352.6260682196103</v>
      </c>
      <c r="Z54" s="15">
        <v>5.8913815812273418</v>
      </c>
      <c r="AA54" s="15">
        <v>3.5390130937877586</v>
      </c>
      <c r="AB54" s="15">
        <v>523.26860396558436</v>
      </c>
      <c r="AC54" s="15">
        <v>2.943026936008124</v>
      </c>
      <c r="AD54" s="15">
        <v>2.5358904463894172</v>
      </c>
      <c r="AE54" s="15">
        <v>2.838609577413262</v>
      </c>
      <c r="AF54" s="15">
        <v>0.70168911038902182</v>
      </c>
      <c r="AG54" s="15">
        <v>1.7979088232347971</v>
      </c>
    </row>
    <row r="55" spans="1:33" x14ac:dyDescent="0.3">
      <c r="A55" s="14" t="s">
        <v>171</v>
      </c>
      <c r="B55" s="14">
        <v>2</v>
      </c>
      <c r="C55" s="23" t="s">
        <v>42</v>
      </c>
      <c r="D55" s="15">
        <v>1.716061807127879</v>
      </c>
      <c r="E55" s="15">
        <v>4.2525330671696961</v>
      </c>
      <c r="F55" s="15">
        <v>2.0355318562730904</v>
      </c>
      <c r="G55" s="15">
        <v>4.3583711523019995</v>
      </c>
      <c r="H55" s="15">
        <v>3.5724194033210903</v>
      </c>
      <c r="I55" s="15">
        <v>3.5766280245542155</v>
      </c>
      <c r="J55" s="15">
        <v>58.93397424401914</v>
      </c>
      <c r="K55" s="15">
        <v>2.2167902827097361</v>
      </c>
      <c r="L55" s="15">
        <v>1.1725324225065841</v>
      </c>
      <c r="M55" s="15">
        <v>1.4877507494768218</v>
      </c>
      <c r="N55" s="15">
        <v>2.4659363070091929</v>
      </c>
      <c r="O55" s="15">
        <v>116.6847443584809</v>
      </c>
      <c r="P55" s="15">
        <v>3.3547358351286714</v>
      </c>
      <c r="Q55" s="15">
        <v>11.755337931326199</v>
      </c>
      <c r="R55" s="15">
        <v>4.1189766609254601</v>
      </c>
      <c r="S55" s="15">
        <v>2.8035973012430087</v>
      </c>
      <c r="T55" s="15">
        <v>1.4698473605640514</v>
      </c>
      <c r="U55" s="15">
        <v>6.6550965099053139</v>
      </c>
      <c r="V55" s="15">
        <v>1.7323603838488766</v>
      </c>
      <c r="W55" s="15">
        <v>5.1807372798977811</v>
      </c>
      <c r="X55" s="15">
        <v>1.1113513295933817</v>
      </c>
      <c r="Y55" s="15">
        <v>1333.291595884979</v>
      </c>
      <c r="Z55" s="15">
        <v>5.2195583568173722</v>
      </c>
      <c r="AA55" s="15">
        <v>3.6481991480175311</v>
      </c>
      <c r="AB55" s="15">
        <v>517.38785453012702</v>
      </c>
      <c r="AC55" s="15">
        <v>2.9421764404023434</v>
      </c>
      <c r="AD55" s="15">
        <v>2.5766811734381054</v>
      </c>
      <c r="AE55" s="15">
        <v>2.6889675200496028</v>
      </c>
      <c r="AF55" s="15">
        <v>1.5855817120354891</v>
      </c>
      <c r="AG55" s="15">
        <v>1.8425363415776399</v>
      </c>
    </row>
    <row r="56" spans="1:33" x14ac:dyDescent="0.3">
      <c r="A56" s="14" t="s">
        <v>172</v>
      </c>
      <c r="B56" s="14">
        <v>2</v>
      </c>
      <c r="C56" s="23" t="s">
        <v>42</v>
      </c>
      <c r="D56" s="15">
        <v>1.7008415126830907</v>
      </c>
      <c r="E56" s="15">
        <v>4.315382369413352</v>
      </c>
      <c r="F56" s="15">
        <v>2.0303486546150831</v>
      </c>
      <c r="G56" s="15">
        <v>4.2748981828848365</v>
      </c>
      <c r="H56" s="15">
        <v>3.5067856282966403</v>
      </c>
      <c r="I56" s="15">
        <v>3.4335802876550874</v>
      </c>
      <c r="J56" s="15">
        <v>68.92938756678754</v>
      </c>
      <c r="K56" s="15">
        <v>2.0780046292096039</v>
      </c>
      <c r="L56" s="15">
        <v>1.1660481477899167</v>
      </c>
      <c r="M56" s="15">
        <v>1.48102347332541</v>
      </c>
      <c r="N56" s="15">
        <v>1.5700929250819966</v>
      </c>
      <c r="O56" s="15">
        <v>159.8001512713943</v>
      </c>
      <c r="P56" s="15">
        <v>3.89415796335039</v>
      </c>
      <c r="Q56" s="15">
        <v>11.258146485353357</v>
      </c>
      <c r="R56" s="15">
        <v>4.2814507608549253</v>
      </c>
      <c r="S56" s="15">
        <v>2.8373130324209277</v>
      </c>
      <c r="T56" s="15">
        <v>1.9422146729804917</v>
      </c>
      <c r="U56" s="15">
        <v>7.4321745178829381</v>
      </c>
      <c r="V56" s="15">
        <v>1.4964395655827172</v>
      </c>
      <c r="W56" s="15">
        <v>6.2160472482504501</v>
      </c>
      <c r="X56" s="15">
        <v>1.2653530070738015</v>
      </c>
      <c r="Y56" s="15">
        <v>1642.5276505768134</v>
      </c>
      <c r="Z56" s="15">
        <v>5.6532737122790859</v>
      </c>
      <c r="AA56" s="15">
        <v>4.2794718824877798</v>
      </c>
      <c r="AB56" s="15">
        <v>461.14159717474001</v>
      </c>
      <c r="AC56" s="15">
        <v>2.9704593180798353</v>
      </c>
      <c r="AD56" s="15">
        <v>2.9782126577955581</v>
      </c>
      <c r="AE56" s="15">
        <v>3.0828107916349397</v>
      </c>
      <c r="AF56" s="15">
        <v>2.3895155823490635</v>
      </c>
      <c r="AG56" s="15">
        <v>1.697245604968491</v>
      </c>
    </row>
    <row r="57" spans="1:33" x14ac:dyDescent="0.3">
      <c r="A57" s="14" t="s">
        <v>173</v>
      </c>
      <c r="B57" s="14">
        <v>2</v>
      </c>
      <c r="C57" s="23" t="s">
        <v>42</v>
      </c>
      <c r="D57" s="15">
        <v>1.649009225505361</v>
      </c>
      <c r="E57" s="15">
        <v>3.6765983000098696</v>
      </c>
      <c r="F57" s="15">
        <v>1.916793537888958</v>
      </c>
      <c r="G57" s="15">
        <v>4.1273072384308707</v>
      </c>
      <c r="H57" s="15">
        <v>3.1375245397299465</v>
      </c>
      <c r="I57" s="15">
        <v>3.0862947750695473</v>
      </c>
      <c r="J57" s="15">
        <v>45.087356642037868</v>
      </c>
      <c r="K57" s="15">
        <v>1.7337528544336089</v>
      </c>
      <c r="L57" s="15">
        <v>1.1507846755796349</v>
      </c>
      <c r="M57" s="15">
        <v>1.4161725293380398</v>
      </c>
      <c r="N57" s="15">
        <v>1.5700929250819966</v>
      </c>
      <c r="O57" s="15">
        <v>106.6999640492625</v>
      </c>
      <c r="P57" s="15">
        <v>1.0562291820630485</v>
      </c>
      <c r="Q57" s="15">
        <v>8.868820664751464</v>
      </c>
      <c r="R57" s="15">
        <v>4.0348071225310225</v>
      </c>
      <c r="S57" s="15">
        <v>2.7166285365938161</v>
      </c>
      <c r="T57" s="15">
        <v>1.4666466708221482</v>
      </c>
      <c r="U57" s="15">
        <v>6.0736288281662283</v>
      </c>
      <c r="V57" s="15">
        <v>0.36434516791950644</v>
      </c>
      <c r="W57" s="15">
        <v>4.492284429111856</v>
      </c>
      <c r="X57" s="15">
        <v>0.810230301109089</v>
      </c>
      <c r="Y57" s="15">
        <v>1561.1500976368866</v>
      </c>
      <c r="Z57" s="15">
        <v>6.3114103919010693</v>
      </c>
      <c r="AA57" s="15">
        <v>3.6656544988853978</v>
      </c>
      <c r="AB57" s="15">
        <v>506.71803739103939</v>
      </c>
      <c r="AC57" s="15">
        <v>2.9760087492062763</v>
      </c>
      <c r="AD57" s="15">
        <v>2.7455220085644756</v>
      </c>
      <c r="AE57" s="15">
        <v>3.4180571743943409</v>
      </c>
      <c r="AF57" s="15">
        <v>1.657427569312006</v>
      </c>
      <c r="AG57" s="15">
        <v>1.874038958819227</v>
      </c>
    </row>
    <row r="58" spans="1:33" x14ac:dyDescent="0.3">
      <c r="A58" s="14" t="s">
        <v>174</v>
      </c>
      <c r="B58" s="14">
        <v>2</v>
      </c>
      <c r="C58" s="23" t="s">
        <v>42</v>
      </c>
      <c r="D58" s="15">
        <v>1.7173863898927355</v>
      </c>
      <c r="E58" s="15">
        <v>4.1175213671559785</v>
      </c>
      <c r="F58" s="15">
        <v>1.8102546042175469</v>
      </c>
      <c r="G58" s="15">
        <v>4.3585753564201655</v>
      </c>
      <c r="H58" s="15">
        <v>3.5886107137097625</v>
      </c>
      <c r="I58" s="15">
        <v>3.5923999914554683</v>
      </c>
      <c r="J58" s="15">
        <v>65.788800222990204</v>
      </c>
      <c r="K58" s="15">
        <v>2.1112845998815279</v>
      </c>
      <c r="L58" s="15">
        <v>1.1742470064362738</v>
      </c>
      <c r="M58" s="15">
        <v>1.4808203264555384</v>
      </c>
      <c r="N58" s="15">
        <v>1.5700929250819966</v>
      </c>
      <c r="O58" s="15">
        <v>123.59619281781109</v>
      </c>
      <c r="P58" s="15">
        <v>2.7628576135821326</v>
      </c>
      <c r="Q58" s="15">
        <v>9.6769699056567795</v>
      </c>
      <c r="R58" s="15">
        <v>4.1584247244319172</v>
      </c>
      <c r="S58" s="15">
        <v>2.8069964465660044</v>
      </c>
      <c r="T58" s="15">
        <v>1.5917835411957961</v>
      </c>
      <c r="U58" s="15">
        <v>7.0181833395444588</v>
      </c>
      <c r="V58" s="15">
        <v>1.7048389419181653</v>
      </c>
      <c r="W58" s="15">
        <v>5.0422337946729092</v>
      </c>
      <c r="X58" s="15">
        <v>0.89097498992980517</v>
      </c>
      <c r="Y58" s="15">
        <v>1864.1551185973624</v>
      </c>
      <c r="Z58" s="15">
        <v>5.6327226037770615</v>
      </c>
      <c r="AA58" s="15">
        <v>3.8877086132142251</v>
      </c>
      <c r="AB58" s="15">
        <v>474.20765283879609</v>
      </c>
      <c r="AC58" s="15">
        <v>2.9705574813086519</v>
      </c>
      <c r="AD58" s="15">
        <v>2.7523846651115953</v>
      </c>
      <c r="AE58" s="15">
        <v>2.7264783986512411</v>
      </c>
      <c r="AF58" s="15">
        <v>2.1110245255743454</v>
      </c>
      <c r="AG58" s="15">
        <v>1.830415559432776</v>
      </c>
    </row>
    <row r="59" spans="1:33" x14ac:dyDescent="0.3">
      <c r="A59" s="14" t="s">
        <v>175</v>
      </c>
      <c r="B59" s="14">
        <v>2</v>
      </c>
      <c r="C59" s="23" t="s">
        <v>43</v>
      </c>
      <c r="D59" s="15">
        <v>1.7147541908973141</v>
      </c>
      <c r="E59" s="15">
        <v>3.8105381006333086</v>
      </c>
      <c r="F59" s="15">
        <v>2.3464519115595133</v>
      </c>
      <c r="G59" s="15">
        <v>4.2988569613334136</v>
      </c>
      <c r="H59" s="15">
        <v>3.36144941452811</v>
      </c>
      <c r="I59" s="15">
        <v>3.2843793225231281</v>
      </c>
      <c r="J59" s="15">
        <v>89.336142418642908</v>
      </c>
      <c r="K59" s="15">
        <v>1.8707844894309453</v>
      </c>
      <c r="L59" s="15">
        <v>1.1639174063633226</v>
      </c>
      <c r="M59" s="15">
        <v>1.4976408301365525</v>
      </c>
      <c r="N59" s="15">
        <v>1.5700929250819966</v>
      </c>
      <c r="O59" s="15">
        <v>153.93540916247781</v>
      </c>
      <c r="P59" s="15">
        <v>5.4569647881823728</v>
      </c>
      <c r="Q59" s="15">
        <v>10.680945814408236</v>
      </c>
      <c r="R59" s="15">
        <v>3.9095796123359601</v>
      </c>
      <c r="S59" s="15">
        <v>3.1380215748355051</v>
      </c>
      <c r="T59" s="15">
        <v>1.4360950005104383</v>
      </c>
      <c r="U59" s="15">
        <v>7.8877153297550437</v>
      </c>
      <c r="V59" s="15">
        <v>1.2333756471375059</v>
      </c>
      <c r="W59" s="15">
        <v>9.426507327133363</v>
      </c>
      <c r="X59" s="15">
        <v>1.1926755162000622</v>
      </c>
      <c r="Y59" s="15">
        <v>1545.0377074673779</v>
      </c>
      <c r="Z59" s="15">
        <v>5.7898588738540218</v>
      </c>
      <c r="AA59" s="15">
        <v>3.7659481738280456</v>
      </c>
      <c r="AB59" s="15">
        <v>310.17375476818711</v>
      </c>
      <c r="AC59" s="15">
        <v>2.9607946553190732</v>
      </c>
      <c r="AD59" s="15">
        <v>2.4008799496723379</v>
      </c>
      <c r="AE59" s="15">
        <v>2.7920758807243886</v>
      </c>
      <c r="AF59" s="15">
        <v>0.73359999821500144</v>
      </c>
      <c r="AG59" s="15">
        <v>1.6758943940816053</v>
      </c>
    </row>
    <row r="60" spans="1:33" x14ac:dyDescent="0.3">
      <c r="A60" s="14" t="s">
        <v>176</v>
      </c>
      <c r="B60" s="14">
        <v>2</v>
      </c>
      <c r="C60" s="23" t="s">
        <v>43</v>
      </c>
      <c r="D60" s="15">
        <v>1.7111510220877475</v>
      </c>
      <c r="E60" s="15">
        <v>3.8241404728150354</v>
      </c>
      <c r="F60" s="15">
        <v>2.3580925668521284</v>
      </c>
      <c r="G60" s="15">
        <v>4.27692056034026</v>
      </c>
      <c r="H60" s="15">
        <v>3.3918594392473085</v>
      </c>
      <c r="I60" s="15">
        <v>3.240023953509652</v>
      </c>
      <c r="J60" s="15">
        <v>63.226900903640725</v>
      </c>
      <c r="K60" s="15">
        <v>1.9202794989338332</v>
      </c>
      <c r="L60" s="15">
        <v>1.1544398070854829</v>
      </c>
      <c r="M60" s="15">
        <v>1.4884706847548539</v>
      </c>
      <c r="N60" s="15">
        <v>1.5700929250819966</v>
      </c>
      <c r="O60" s="15">
        <v>146.523543631363</v>
      </c>
      <c r="P60" s="15">
        <v>0.40870807852680152</v>
      </c>
      <c r="Q60" s="15">
        <v>11.260878506127927</v>
      </c>
      <c r="R60" s="15">
        <v>3.7948841089773926</v>
      </c>
      <c r="S60" s="15">
        <v>3.2553888365797676</v>
      </c>
      <c r="T60" s="15">
        <v>1.6016671423804123</v>
      </c>
      <c r="U60" s="15">
        <v>8.561347545299471</v>
      </c>
      <c r="V60" s="15">
        <v>0.64343285780061477</v>
      </c>
      <c r="W60" s="15">
        <v>9.0912743768314996</v>
      </c>
      <c r="X60" s="15">
        <v>0.78742480713770069</v>
      </c>
      <c r="Y60" s="15">
        <v>1340.3122417256268</v>
      </c>
      <c r="Z60" s="15">
        <v>4.9561143259966425</v>
      </c>
      <c r="AA60" s="15">
        <v>3.3051337528833487</v>
      </c>
      <c r="AB60" s="15">
        <v>299.02492457343703</v>
      </c>
      <c r="AC60" s="15">
        <v>2.9374211485325894</v>
      </c>
      <c r="AD60" s="15">
        <v>2.2344595848295254</v>
      </c>
      <c r="AE60" s="15">
        <v>2.8550597824159381</v>
      </c>
      <c r="AF60" s="15">
        <v>-0.26498120777085776</v>
      </c>
      <c r="AG60" s="15">
        <v>1.4447144580115179</v>
      </c>
    </row>
    <row r="61" spans="1:33" x14ac:dyDescent="0.3">
      <c r="A61" s="14" t="s">
        <v>177</v>
      </c>
      <c r="B61" s="14">
        <v>2</v>
      </c>
      <c r="C61" s="23" t="s">
        <v>43</v>
      </c>
      <c r="D61" s="15">
        <v>1.70955762871892</v>
      </c>
      <c r="E61" s="15">
        <v>3.9524211203283941</v>
      </c>
      <c r="F61" s="15">
        <v>2.2976498748867717</v>
      </c>
      <c r="G61" s="15">
        <v>4.2957206880675649</v>
      </c>
      <c r="H61" s="15">
        <v>3.4419460745625923</v>
      </c>
      <c r="I61" s="15">
        <v>3.2627749705976465</v>
      </c>
      <c r="J61" s="15">
        <v>58.602111447454377</v>
      </c>
      <c r="K61" s="15">
        <v>2.0353179269083026</v>
      </c>
      <c r="L61" s="15">
        <v>1.1542857423444228</v>
      </c>
      <c r="M61" s="15">
        <v>1.4785493599347563</v>
      </c>
      <c r="N61" s="15">
        <v>3.700733507481325</v>
      </c>
      <c r="O61" s="15">
        <v>157.38398666279153</v>
      </c>
      <c r="P61" s="15">
        <v>4.3863613747839487</v>
      </c>
      <c r="Q61" s="15">
        <v>12.513098784559556</v>
      </c>
      <c r="R61" s="15">
        <v>3.6723139517239316</v>
      </c>
      <c r="S61" s="15">
        <v>3.2302994995698491</v>
      </c>
      <c r="T61" s="15">
        <v>1.581784035353651</v>
      </c>
      <c r="U61" s="15">
        <v>6.3222213224172306</v>
      </c>
      <c r="V61" s="15">
        <v>2.1345629965386674</v>
      </c>
      <c r="W61" s="15">
        <v>9.2659585321638911</v>
      </c>
      <c r="X61" s="15">
        <v>0.41634734379748228</v>
      </c>
      <c r="Y61" s="15">
        <v>1153.595136588486</v>
      </c>
      <c r="Z61" s="15">
        <v>4.5483610502168572</v>
      </c>
      <c r="AA61" s="15">
        <v>3.4744319654407856</v>
      </c>
      <c r="AB61" s="15">
        <v>306.53164094400427</v>
      </c>
      <c r="AC61" s="15">
        <v>2.9385008394165761</v>
      </c>
      <c r="AD61" s="15">
        <v>2.2956638419087843</v>
      </c>
      <c r="AE61" s="15">
        <v>2.8549495392413702</v>
      </c>
      <c r="AF61" s="15">
        <v>1.3601038722230059</v>
      </c>
      <c r="AG61" s="15">
        <v>1.4758720116540578</v>
      </c>
    </row>
    <row r="62" spans="1:33" x14ac:dyDescent="0.3">
      <c r="A62" s="14" t="s">
        <v>178</v>
      </c>
      <c r="B62" s="14">
        <v>2</v>
      </c>
      <c r="C62" s="23" t="s">
        <v>43</v>
      </c>
      <c r="D62" s="15">
        <v>1.7143346928494345</v>
      </c>
      <c r="E62" s="15">
        <v>4.3155041918335444</v>
      </c>
      <c r="F62" s="15">
        <v>1.964697687853576</v>
      </c>
      <c r="G62" s="15">
        <v>4.2861366510517929</v>
      </c>
      <c r="H62" s="15">
        <v>3.4832189196316468</v>
      </c>
      <c r="I62" s="15">
        <v>3.4882440650592499</v>
      </c>
      <c r="J62" s="15">
        <v>60.977435308257427</v>
      </c>
      <c r="K62" s="15">
        <v>2.1864657917499835</v>
      </c>
      <c r="L62" s="15">
        <v>1.1672384098310946</v>
      </c>
      <c r="M62" s="15">
        <v>1.4730645303584684</v>
      </c>
      <c r="N62" s="15">
        <v>2.8601427304771945</v>
      </c>
      <c r="O62" s="15">
        <v>165.72996210899123</v>
      </c>
      <c r="P62" s="15">
        <v>3.288362549428157</v>
      </c>
      <c r="Q62" s="15">
        <v>12.797184985813349</v>
      </c>
      <c r="R62" s="15">
        <v>3.8776018644647241</v>
      </c>
      <c r="S62" s="15">
        <v>3.1417408569786023</v>
      </c>
      <c r="T62" s="15">
        <v>2.0079814722910769</v>
      </c>
      <c r="U62" s="15">
        <v>7.6602875998388376</v>
      </c>
      <c r="V62" s="15">
        <v>1.7110478257625408</v>
      </c>
      <c r="W62" s="15">
        <v>8.7931727028935338</v>
      </c>
      <c r="X62" s="15">
        <v>0.78742480713770069</v>
      </c>
      <c r="Y62" s="15">
        <v>1735.0485438378423</v>
      </c>
      <c r="Z62" s="15">
        <v>4.7685884528865898</v>
      </c>
      <c r="AA62" s="15">
        <v>3.6708590272352541</v>
      </c>
      <c r="AB62" s="15">
        <v>255.03915400863733</v>
      </c>
      <c r="AC62" s="15">
        <v>2.9367593481386134</v>
      </c>
      <c r="AD62" s="15">
        <v>2.5189767037537032</v>
      </c>
      <c r="AE62" s="15">
        <v>2.8866201125041711</v>
      </c>
      <c r="AF62" s="15">
        <v>1.1333838213501686</v>
      </c>
      <c r="AG62" s="15">
        <v>1.8308933232067803</v>
      </c>
    </row>
    <row r="63" spans="1:33" x14ac:dyDescent="0.3">
      <c r="A63" s="14" t="s">
        <v>179</v>
      </c>
      <c r="B63" s="14">
        <v>2</v>
      </c>
      <c r="C63" s="23" t="s">
        <v>43</v>
      </c>
      <c r="D63" s="15">
        <v>1.6979123236404763</v>
      </c>
      <c r="E63" s="15">
        <v>3.6393456576081058</v>
      </c>
      <c r="F63" s="15">
        <v>1.8917124328046615</v>
      </c>
      <c r="G63" s="15">
        <v>4.2705751793642017</v>
      </c>
      <c r="H63" s="15">
        <v>3.2108776373300647</v>
      </c>
      <c r="I63" s="15">
        <v>3.1817701455518974</v>
      </c>
      <c r="J63" s="15">
        <v>76.750309764285674</v>
      </c>
      <c r="K63" s="15">
        <v>1.6708482516070782</v>
      </c>
      <c r="L63" s="15">
        <v>1.1550693922440836</v>
      </c>
      <c r="M63" s="15">
        <v>1.4355872521061819</v>
      </c>
      <c r="N63" s="15">
        <v>1.8582922604760848</v>
      </c>
      <c r="O63" s="15">
        <v>94.333031344218057</v>
      </c>
      <c r="P63" s="15">
        <v>0.69033470147276899</v>
      </c>
      <c r="Q63" s="15">
        <v>8.6327914582043697</v>
      </c>
      <c r="R63" s="15">
        <v>3.807658379291575</v>
      </c>
      <c r="S63" s="15">
        <v>2.7235807813390664</v>
      </c>
      <c r="T63" s="15">
        <v>1.4093583618238148</v>
      </c>
      <c r="U63" s="15">
        <v>6.1592765379812437</v>
      </c>
      <c r="V63" s="15">
        <v>6.6439065028020897E-2</v>
      </c>
      <c r="W63" s="15">
        <v>5.2694935329638595</v>
      </c>
      <c r="X63" s="15">
        <v>0.99240121668196668</v>
      </c>
      <c r="Y63" s="15">
        <v>1522.0655191649078</v>
      </c>
      <c r="Z63" s="15">
        <v>5.003907521314459</v>
      </c>
      <c r="AA63" s="15">
        <v>3.5443802519164191</v>
      </c>
      <c r="AB63" s="15">
        <v>335.55748184010201</v>
      </c>
      <c r="AC63" s="15">
        <v>2.9761639376220166</v>
      </c>
      <c r="AD63" s="15">
        <v>2.4491639815444497</v>
      </c>
      <c r="AE63" s="15">
        <v>3.1132234169837161</v>
      </c>
      <c r="AF63" s="15">
        <v>0.71422647694593344</v>
      </c>
      <c r="AG63" s="15">
        <v>1.510073798019606</v>
      </c>
    </row>
    <row r="64" spans="1:33" x14ac:dyDescent="0.3">
      <c r="A64" s="14" t="s">
        <v>180</v>
      </c>
      <c r="B64" s="14">
        <v>2</v>
      </c>
      <c r="C64" s="23" t="s">
        <v>43</v>
      </c>
      <c r="D64" s="15">
        <v>1.6639160451180628</v>
      </c>
      <c r="E64" s="15">
        <v>3.6883035908578208</v>
      </c>
      <c r="F64" s="15">
        <v>2.0108247515119375</v>
      </c>
      <c r="G64" s="15">
        <v>4.1388998397335657</v>
      </c>
      <c r="H64" s="15">
        <v>3.2146822664671877</v>
      </c>
      <c r="I64" s="15">
        <v>3.0529285399468433</v>
      </c>
      <c r="J64" s="15">
        <v>44.280970430197279</v>
      </c>
      <c r="K64" s="15">
        <v>1.9061771771494469</v>
      </c>
      <c r="L64" s="15">
        <v>1.1381123660283017</v>
      </c>
      <c r="M64" s="15">
        <v>1.4295094761847111</v>
      </c>
      <c r="N64" s="15">
        <v>2.0828792844028077</v>
      </c>
      <c r="O64" s="15">
        <v>186.3599949346478</v>
      </c>
      <c r="P64" s="15">
        <v>0.27603349746157291</v>
      </c>
      <c r="Q64" s="15">
        <v>13.262672209295078</v>
      </c>
      <c r="R64" s="15">
        <v>3.9935997078458447</v>
      </c>
      <c r="S64" s="15">
        <v>3.3635751143531465</v>
      </c>
      <c r="T64" s="15">
        <v>2.0672957352175487</v>
      </c>
      <c r="U64" s="15">
        <v>8.4907481641256943</v>
      </c>
      <c r="V64" s="15">
        <v>-0.26821410457284717</v>
      </c>
      <c r="W64" s="15">
        <v>8.952358253485194</v>
      </c>
      <c r="X64" s="15">
        <v>0.75474392659375589</v>
      </c>
      <c r="Y64" s="15">
        <v>1433.6499503602527</v>
      </c>
      <c r="Z64" s="15">
        <v>6.264526866610848</v>
      </c>
      <c r="AA64" s="15">
        <v>3.6647503270503492</v>
      </c>
      <c r="AB64" s="15">
        <v>336.91828942144161</v>
      </c>
      <c r="AC64" s="15">
        <v>2.9305215043221531</v>
      </c>
      <c r="AD64" s="15">
        <v>2.578062268275596</v>
      </c>
      <c r="AE64" s="15">
        <v>2.8691264949328286</v>
      </c>
      <c r="AF64" s="15">
        <v>0.37728746617002784</v>
      </c>
      <c r="AG64" s="15">
        <v>1.4734034120644888</v>
      </c>
    </row>
    <row r="65" spans="1:33" x14ac:dyDescent="0.3">
      <c r="A65" s="14" t="s">
        <v>181</v>
      </c>
      <c r="B65" s="14">
        <v>3</v>
      </c>
      <c r="C65" s="23" t="s">
        <v>39</v>
      </c>
      <c r="D65" s="15">
        <v>1.7287280791654582</v>
      </c>
      <c r="E65" s="15">
        <v>4.2370962583812926</v>
      </c>
      <c r="F65" s="15">
        <v>1.7744847479961048</v>
      </c>
      <c r="G65" s="15">
        <v>4.1257035772691317</v>
      </c>
      <c r="H65" s="15">
        <v>3.6014885736511095</v>
      </c>
      <c r="I65" s="15">
        <v>3.8613963459195184</v>
      </c>
      <c r="J65" s="15">
        <v>48.837903881448909</v>
      </c>
      <c r="K65" s="15">
        <v>2.1721522191004925</v>
      </c>
      <c r="L65" s="15">
        <v>1.1165957962750319</v>
      </c>
      <c r="M65" s="15">
        <v>1.4449444608216639</v>
      </c>
      <c r="N65" s="15">
        <v>2.783937506382212</v>
      </c>
      <c r="O65" s="15">
        <v>179.27298140217903</v>
      </c>
      <c r="P65" s="15">
        <v>7.5124504601650468</v>
      </c>
      <c r="Q65" s="15">
        <v>12.388902479145568</v>
      </c>
      <c r="R65" s="15">
        <v>3.566573720866415</v>
      </c>
      <c r="S65" s="15">
        <v>3.3051346363023084</v>
      </c>
      <c r="T65" s="15">
        <v>1.7971239963403105</v>
      </c>
      <c r="U65" s="15">
        <v>5.5006807707065946</v>
      </c>
      <c r="V65" s="15">
        <v>0.80015394138596119</v>
      </c>
      <c r="W65" s="15">
        <v>11.977482162531558</v>
      </c>
      <c r="X65" s="15">
        <v>1.8538135450255278</v>
      </c>
      <c r="Y65" s="15">
        <v>983.24111941105821</v>
      </c>
      <c r="Z65" s="15">
        <v>5.6799289630388179</v>
      </c>
      <c r="AA65" s="15">
        <v>3.6987061750576351</v>
      </c>
      <c r="AB65" s="15">
        <v>272.86046044839338</v>
      </c>
      <c r="AC65" s="15">
        <v>3.040017203801022</v>
      </c>
      <c r="AD65" s="15">
        <v>2.5857148091529285</v>
      </c>
      <c r="AE65" s="15">
        <v>2.6753058884395262</v>
      </c>
      <c r="AF65" s="15">
        <v>-1.2398285408141805E-2</v>
      </c>
      <c r="AG65" s="15">
        <v>1.6474632792293087</v>
      </c>
    </row>
    <row r="66" spans="1:33" x14ac:dyDescent="0.3">
      <c r="A66" s="14" t="s">
        <v>182</v>
      </c>
      <c r="B66" s="14">
        <v>3</v>
      </c>
      <c r="C66" s="23" t="s">
        <v>39</v>
      </c>
      <c r="D66" s="15">
        <v>1.7263204471069766</v>
      </c>
      <c r="E66" s="15">
        <v>4.1972826662438072</v>
      </c>
      <c r="F66" s="15">
        <v>1.9437878733316614</v>
      </c>
      <c r="G66" s="15">
        <v>4.1188181279506466</v>
      </c>
      <c r="H66" s="15">
        <v>3.5949161964078291</v>
      </c>
      <c r="I66" s="15">
        <v>3.8796525367793779</v>
      </c>
      <c r="J66" s="15">
        <v>56.916198193263327</v>
      </c>
      <c r="K66" s="15">
        <v>2.1876425102068264</v>
      </c>
      <c r="L66" s="15">
        <v>1.1175906838368603</v>
      </c>
      <c r="M66" s="15">
        <v>1.4468700036462676</v>
      </c>
      <c r="N66" s="15">
        <v>2.8440997984052503</v>
      </c>
      <c r="O66" s="15">
        <v>257.2271385231511</v>
      </c>
      <c r="P66" s="15">
        <v>11.264515518219065</v>
      </c>
      <c r="Q66" s="15">
        <v>20.34319451094056</v>
      </c>
      <c r="R66" s="15">
        <v>3.7022212615952048</v>
      </c>
      <c r="S66" s="15">
        <v>3.9687684902588494</v>
      </c>
      <c r="T66" s="15">
        <v>3.003510062985427</v>
      </c>
      <c r="U66" s="15">
        <v>7.2600447054033612</v>
      </c>
      <c r="V66" s="15">
        <v>2.1032694310824445</v>
      </c>
      <c r="W66" s="15">
        <v>10.286763954566988</v>
      </c>
      <c r="X66" s="15">
        <v>1.3894360287098142</v>
      </c>
      <c r="Y66" s="15">
        <v>993.06772584756425</v>
      </c>
      <c r="Z66" s="15">
        <v>5.6381024238029198</v>
      </c>
      <c r="AA66" s="15">
        <v>3.7145995040554394</v>
      </c>
      <c r="AB66" s="15">
        <v>203.00456648749866</v>
      </c>
      <c r="AC66" s="15">
        <v>3.0367479329743738</v>
      </c>
      <c r="AD66" s="15">
        <v>2.7906130030957752</v>
      </c>
      <c r="AE66" s="15">
        <v>2.7281782598993214</v>
      </c>
      <c r="AF66" s="15">
        <v>-0.27418041194904597</v>
      </c>
      <c r="AG66" s="15">
        <v>1.6169487567184704</v>
      </c>
    </row>
    <row r="67" spans="1:33" x14ac:dyDescent="0.3">
      <c r="A67" s="14" t="s">
        <v>183</v>
      </c>
      <c r="B67" s="14">
        <v>3</v>
      </c>
      <c r="C67" s="23" t="s">
        <v>39</v>
      </c>
      <c r="D67" s="15">
        <v>1.7053871824499538</v>
      </c>
      <c r="E67" s="15">
        <v>4.3676295113169523</v>
      </c>
      <c r="F67" s="15">
        <v>1.7615126998717088</v>
      </c>
      <c r="G67" s="15">
        <v>4.1110931072383936</v>
      </c>
      <c r="H67" s="15">
        <v>3.3802825975200697</v>
      </c>
      <c r="I67" s="15">
        <v>4.0794082392779041</v>
      </c>
      <c r="J67" s="15">
        <v>50.534265253618202</v>
      </c>
      <c r="K67" s="15">
        <v>1.9815095248479326</v>
      </c>
      <c r="L67" s="15">
        <v>1.116271857079256</v>
      </c>
      <c r="M67" s="15">
        <v>1.4338251661574566</v>
      </c>
      <c r="N67" s="15">
        <v>2.3112402132069092</v>
      </c>
      <c r="O67" s="15">
        <v>189.81272711121377</v>
      </c>
      <c r="P67" s="15">
        <v>9.7358877525825083</v>
      </c>
      <c r="Q67" s="15">
        <v>15.442339745958916</v>
      </c>
      <c r="R67" s="15">
        <v>3.6502540614039378</v>
      </c>
      <c r="S67" s="15">
        <v>3.452052431572052</v>
      </c>
      <c r="T67" s="15">
        <v>2.2997429901303512</v>
      </c>
      <c r="U67" s="15">
        <v>5.6764511004290839</v>
      </c>
      <c r="V67" s="15">
        <v>1.2693671580028272</v>
      </c>
      <c r="W67" s="15">
        <v>11.660786513441797</v>
      </c>
      <c r="X67" s="15">
        <v>1.173560212717734</v>
      </c>
      <c r="Y67" s="15">
        <v>1036.4383920963633</v>
      </c>
      <c r="Z67" s="15">
        <v>4.7487980660843876</v>
      </c>
      <c r="AA67" s="15">
        <v>4.0067069384669241</v>
      </c>
      <c r="AB67" s="15">
        <v>274.30670113554635</v>
      </c>
      <c r="AC67" s="15">
        <v>3.0831884702853518</v>
      </c>
      <c r="AD67" s="15">
        <v>2.8470039054844607</v>
      </c>
      <c r="AE67" s="15">
        <v>2.619135474131443</v>
      </c>
      <c r="AF67" s="15">
        <v>0.61373259754202603</v>
      </c>
      <c r="AG67" s="15">
        <v>1.7752140809383572</v>
      </c>
    </row>
    <row r="68" spans="1:33" x14ac:dyDescent="0.3">
      <c r="A68" s="14" t="s">
        <v>184</v>
      </c>
      <c r="B68" s="14">
        <v>3</v>
      </c>
      <c r="C68" s="23" t="s">
        <v>39</v>
      </c>
      <c r="D68" s="15">
        <v>1.6892179281100062</v>
      </c>
      <c r="E68" s="15">
        <v>4.1725410176523585</v>
      </c>
      <c r="F68" s="15">
        <v>1.843998638668799</v>
      </c>
      <c r="G68" s="15">
        <v>4.1353371929038829</v>
      </c>
      <c r="H68" s="15">
        <v>3.2980871302137662</v>
      </c>
      <c r="I68" s="15">
        <v>3.9195510872803734</v>
      </c>
      <c r="J68" s="15">
        <v>46.989704232937484</v>
      </c>
      <c r="K68" s="15">
        <v>1.9503467547854909</v>
      </c>
      <c r="L68" s="15">
        <v>1.1453590303623691</v>
      </c>
      <c r="M68" s="15">
        <v>1.4408132306180594</v>
      </c>
      <c r="N68" s="15">
        <v>2.4684448962265071</v>
      </c>
      <c r="O68" s="15">
        <v>165.59021015580242</v>
      </c>
      <c r="P68" s="15">
        <v>9.6415709984010309</v>
      </c>
      <c r="Q68" s="15">
        <v>19.884415575064594</v>
      </c>
      <c r="R68" s="15">
        <v>3.5978852831049921</v>
      </c>
      <c r="S68" s="15">
        <v>3.3615542924000867</v>
      </c>
      <c r="T68" s="15">
        <v>3.1226183036831459</v>
      </c>
      <c r="U68" s="15">
        <v>6.9247223197958645</v>
      </c>
      <c r="V68" s="15">
        <v>1.788123202122992</v>
      </c>
      <c r="W68" s="15">
        <v>10.852978810551427</v>
      </c>
      <c r="X68" s="15">
        <v>0.94003484779685442</v>
      </c>
      <c r="Y68" s="15">
        <v>896.41170131505044</v>
      </c>
      <c r="Z68" s="15">
        <v>6.4509074328398599</v>
      </c>
      <c r="AA68" s="15">
        <v>4.1706310668053783</v>
      </c>
      <c r="AB68" s="15">
        <v>179.25681112775484</v>
      </c>
      <c r="AC68" s="15">
        <v>3.0304051824367488</v>
      </c>
      <c r="AD68" s="15">
        <v>2.9401067813271058</v>
      </c>
      <c r="AE68" s="15">
        <v>2.7966572807453502</v>
      </c>
      <c r="AF68" s="15">
        <v>0.58991902624235804</v>
      </c>
      <c r="AG68" s="15">
        <v>1.7951815504370878</v>
      </c>
    </row>
    <row r="69" spans="1:33" x14ac:dyDescent="0.3">
      <c r="A69" s="14" t="s">
        <v>185</v>
      </c>
      <c r="B69" s="14">
        <v>3</v>
      </c>
      <c r="C69" s="23" t="s">
        <v>39</v>
      </c>
      <c r="D69" s="15">
        <v>1.6860287224150667</v>
      </c>
      <c r="E69" s="15">
        <v>4.1804423095791314</v>
      </c>
      <c r="F69" s="15">
        <v>2.0297652731773539</v>
      </c>
      <c r="G69" s="15">
        <v>4.0879725208224569</v>
      </c>
      <c r="H69" s="15">
        <v>3.3893516450737025</v>
      </c>
      <c r="I69" s="15">
        <v>3.863851205459131</v>
      </c>
      <c r="J69" s="15">
        <v>34.622561730757283</v>
      </c>
      <c r="K69" s="15">
        <v>1.9346671119088468</v>
      </c>
      <c r="L69" s="15">
        <v>1.1118576263678726</v>
      </c>
      <c r="M69" s="15">
        <v>1.4454325834125883</v>
      </c>
      <c r="N69" s="15">
        <v>2.9053641010934417</v>
      </c>
      <c r="O69" s="15">
        <v>202.34123980424397</v>
      </c>
      <c r="P69" s="15">
        <v>9.8329716913478951</v>
      </c>
      <c r="Q69" s="15">
        <v>21.262906979176748</v>
      </c>
      <c r="R69" s="15">
        <v>3.598386440381522</v>
      </c>
      <c r="S69" s="15">
        <v>3.4722266119264482</v>
      </c>
      <c r="T69" s="15">
        <v>3.3283992304023124</v>
      </c>
      <c r="U69" s="15">
        <v>5.8776629345794689</v>
      </c>
      <c r="V69" s="15">
        <v>1.9327168678395417</v>
      </c>
      <c r="W69" s="15">
        <v>11.345201719196647</v>
      </c>
      <c r="X69" s="15">
        <v>1.0270759442777253</v>
      </c>
      <c r="Y69" s="15">
        <v>1313.5308545947119</v>
      </c>
      <c r="Z69" s="15">
        <v>5.5957849991160451</v>
      </c>
      <c r="AA69" s="15">
        <v>4.1499790013101894</v>
      </c>
      <c r="AB69" s="15">
        <v>310.34284203323853</v>
      </c>
      <c r="AC69" s="15">
        <v>3.0981543191750758</v>
      </c>
      <c r="AD69" s="15">
        <v>3.0474097000679108</v>
      </c>
      <c r="AE69" s="15">
        <v>2.8532892902681031</v>
      </c>
      <c r="AF69" s="15">
        <v>0.95187184673431735</v>
      </c>
      <c r="AG69" s="15">
        <v>1.7988775861315809</v>
      </c>
    </row>
    <row r="70" spans="1:33" x14ac:dyDescent="0.3">
      <c r="A70" s="14" t="s">
        <v>186</v>
      </c>
      <c r="B70" s="14">
        <v>3</v>
      </c>
      <c r="C70" s="23" t="s">
        <v>39</v>
      </c>
      <c r="D70" s="15">
        <v>1.6746552370856076</v>
      </c>
      <c r="E70" s="15">
        <v>4.1738553895981969</v>
      </c>
      <c r="F70" s="15">
        <v>1.8755683211072227</v>
      </c>
      <c r="G70" s="15">
        <v>4.0980662531390548</v>
      </c>
      <c r="H70" s="15">
        <v>3.3590456374512749</v>
      </c>
      <c r="I70" s="15">
        <v>3.8562300715072415</v>
      </c>
      <c r="J70" s="15">
        <v>35.548454620925696</v>
      </c>
      <c r="K70" s="15">
        <v>1.940689531532676</v>
      </c>
      <c r="L70" s="15">
        <v>1.110929024036214</v>
      </c>
      <c r="M70" s="15">
        <v>1.447465359460913</v>
      </c>
      <c r="N70" s="15">
        <v>2.2222628009438448</v>
      </c>
      <c r="O70" s="15">
        <v>230.57774181189154</v>
      </c>
      <c r="P70" s="15">
        <v>8.8121987550955687</v>
      </c>
      <c r="Q70" s="15">
        <v>18.020301588908794</v>
      </c>
      <c r="R70" s="15">
        <v>3.7623163610510955</v>
      </c>
      <c r="S70" s="15">
        <v>3.7000332924557093</v>
      </c>
      <c r="T70" s="15">
        <v>2.6262648986479999</v>
      </c>
      <c r="U70" s="15">
        <v>6.6723657244982357</v>
      </c>
      <c r="V70" s="15">
        <v>1.6202243014100104</v>
      </c>
      <c r="W70" s="15">
        <v>11.778766796460634</v>
      </c>
      <c r="X70" s="15">
        <v>0.96686596164241456</v>
      </c>
      <c r="Y70" s="15">
        <v>943.9265640459821</v>
      </c>
      <c r="Z70" s="15">
        <v>5.0032789862386178</v>
      </c>
      <c r="AA70" s="15">
        <v>4.1019954037594388</v>
      </c>
      <c r="AB70" s="15">
        <v>261.97868052201244</v>
      </c>
      <c r="AC70" s="15">
        <v>3.0510561187372036</v>
      </c>
      <c r="AD70" s="15">
        <v>2.9397911754115329</v>
      </c>
      <c r="AE70" s="15">
        <v>2.8677130749133961</v>
      </c>
      <c r="AF70" s="15">
        <v>0.55837227068930462</v>
      </c>
      <c r="AG70" s="15">
        <v>1.8221292806087712</v>
      </c>
    </row>
    <row r="71" spans="1:33" x14ac:dyDescent="0.3">
      <c r="A71" s="14" t="s">
        <v>187</v>
      </c>
      <c r="B71" s="14">
        <v>3</v>
      </c>
      <c r="C71" s="23" t="s">
        <v>40</v>
      </c>
      <c r="D71" s="15">
        <v>1.6873877252877483</v>
      </c>
      <c r="E71" s="15">
        <v>4.2229398534863991</v>
      </c>
      <c r="F71" s="15">
        <v>1.6365106493965857</v>
      </c>
      <c r="G71" s="15">
        <v>4.114458370676104</v>
      </c>
      <c r="H71" s="15">
        <v>3.328026096584896</v>
      </c>
      <c r="I71" s="15">
        <v>3.8586871220877188</v>
      </c>
      <c r="J71" s="15">
        <v>49.913662895262057</v>
      </c>
      <c r="K71" s="15">
        <v>2.0101656228899003</v>
      </c>
      <c r="L71" s="15">
        <v>1.1121334718942948</v>
      </c>
      <c r="M71" s="15">
        <v>1.4406151018644207</v>
      </c>
      <c r="N71" s="15">
        <v>1.4986171988453174</v>
      </c>
      <c r="O71" s="15">
        <v>139.36452355883432</v>
      </c>
      <c r="P71" s="15">
        <v>0.40870807852680152</v>
      </c>
      <c r="Q71" s="15">
        <v>8.0259592759949481</v>
      </c>
      <c r="R71" s="15">
        <v>4.0651142390067285</v>
      </c>
      <c r="S71" s="15">
        <v>3.3721992930062199</v>
      </c>
      <c r="T71" s="15">
        <v>1.458458372080033</v>
      </c>
      <c r="U71" s="15">
        <v>8.1808033043242112</v>
      </c>
      <c r="V71" s="15">
        <v>-0.26821410457284717</v>
      </c>
      <c r="W71" s="15">
        <v>15.840131281882666</v>
      </c>
      <c r="X71" s="15">
        <v>1.457162252455225</v>
      </c>
      <c r="Y71" s="15">
        <v>1822.0734082643201</v>
      </c>
      <c r="Z71" s="15">
        <v>6.6518509693895487</v>
      </c>
      <c r="AA71" s="15">
        <v>4.117279659679455</v>
      </c>
      <c r="AB71" s="15">
        <v>275.18268494915105</v>
      </c>
      <c r="AC71" s="15">
        <v>3.0952102019287495</v>
      </c>
      <c r="AD71" s="15">
        <v>2.6864419488743687</v>
      </c>
      <c r="AE71" s="15">
        <v>2.8045019515931822</v>
      </c>
      <c r="AF71" s="15">
        <v>0.75702816494105218</v>
      </c>
      <c r="AG71" s="15">
        <v>2.1754829854817941</v>
      </c>
    </row>
    <row r="72" spans="1:33" x14ac:dyDescent="0.3">
      <c r="A72" s="14" t="s">
        <v>188</v>
      </c>
      <c r="B72" s="14">
        <v>3</v>
      </c>
      <c r="C72" s="23" t="s">
        <v>40</v>
      </c>
      <c r="D72" s="15">
        <v>1.6671815643740269</v>
      </c>
      <c r="E72" s="15">
        <v>4.1634307325580098</v>
      </c>
      <c r="F72" s="15">
        <v>1.8674881179322467</v>
      </c>
      <c r="G72" s="15">
        <v>4.1349063525656815</v>
      </c>
      <c r="H72" s="15">
        <v>3.2541784600190859</v>
      </c>
      <c r="I72" s="15">
        <v>3.8042232393490414</v>
      </c>
      <c r="J72" s="15">
        <v>50.915814412652068</v>
      </c>
      <c r="K72" s="15">
        <v>1.9298112787600796</v>
      </c>
      <c r="L72" s="15">
        <v>1.1098904423428217</v>
      </c>
      <c r="M72" s="15">
        <v>1.4416839719634551</v>
      </c>
      <c r="N72" s="15">
        <v>2.0913358629802694</v>
      </c>
      <c r="O72" s="15">
        <v>173.24228323999716</v>
      </c>
      <c r="P72" s="15">
        <v>6.2608977778577275</v>
      </c>
      <c r="Q72" s="15">
        <v>12.002555199734742</v>
      </c>
      <c r="R72" s="15">
        <v>3.8147156178666837</v>
      </c>
      <c r="S72" s="15">
        <v>3.5195893795794908</v>
      </c>
      <c r="T72" s="15">
        <v>1.5599081846422405</v>
      </c>
      <c r="U72" s="15">
        <v>12.842012449923526</v>
      </c>
      <c r="V72" s="15">
        <v>-0.26821410457284717</v>
      </c>
      <c r="W72" s="15">
        <v>12.102085615567422</v>
      </c>
      <c r="X72" s="15">
        <v>1.367051352601502</v>
      </c>
      <c r="Y72" s="15">
        <v>1992.9421394010856</v>
      </c>
      <c r="Z72" s="15">
        <v>6.8277253025373907</v>
      </c>
      <c r="AA72" s="15">
        <v>3.8464712626727202</v>
      </c>
      <c r="AB72" s="15">
        <v>174.3264987483881</v>
      </c>
      <c r="AC72" s="15">
        <v>3.1255748055311829</v>
      </c>
      <c r="AD72" s="15">
        <v>2.5503780039152959</v>
      </c>
      <c r="AE72" s="15">
        <v>3.2762354152582613</v>
      </c>
      <c r="AF72" s="15">
        <v>-0.62877167062376638</v>
      </c>
      <c r="AG72" s="15">
        <v>1.9342486362463851</v>
      </c>
    </row>
    <row r="73" spans="1:33" x14ac:dyDescent="0.3">
      <c r="A73" s="14" t="s">
        <v>189</v>
      </c>
      <c r="B73" s="14">
        <v>3</v>
      </c>
      <c r="C73" s="23" t="s">
        <v>40</v>
      </c>
      <c r="D73" s="15">
        <v>1.6587060278219701</v>
      </c>
      <c r="E73" s="15">
        <v>4.0414220767497557</v>
      </c>
      <c r="F73" s="15">
        <v>1.9840551669137407</v>
      </c>
      <c r="G73" s="15">
        <v>4.1066091929397945</v>
      </c>
      <c r="H73" s="15">
        <v>3.2970071706302222</v>
      </c>
      <c r="I73" s="15">
        <v>3.7125507582332511</v>
      </c>
      <c r="J73" s="15">
        <v>37.212120206506086</v>
      </c>
      <c r="K73" s="15">
        <v>1.8884068130960645</v>
      </c>
      <c r="L73" s="15">
        <v>1.1047467123200685</v>
      </c>
      <c r="M73" s="15">
        <v>1.440707888585137</v>
      </c>
      <c r="N73" s="15">
        <v>3.1116896326791723</v>
      </c>
      <c r="O73" s="15">
        <v>226.02567719997865</v>
      </c>
      <c r="P73" s="15">
        <v>7.9346526632742416</v>
      </c>
      <c r="Q73" s="15">
        <v>15.014046669119255</v>
      </c>
      <c r="R73" s="15">
        <v>4.1654093366683949</v>
      </c>
      <c r="S73" s="15">
        <v>3.4619723281283976</v>
      </c>
      <c r="T73" s="15">
        <v>1.8472614884015821</v>
      </c>
      <c r="U73" s="15">
        <v>11.365008782830385</v>
      </c>
      <c r="V73" s="15">
        <v>1.1368882012419435</v>
      </c>
      <c r="W73" s="15">
        <v>14.872615659608075</v>
      </c>
      <c r="X73" s="15">
        <v>1.4525983114875751</v>
      </c>
      <c r="Y73" s="15">
        <v>1926.2341359037355</v>
      </c>
      <c r="Z73" s="15">
        <v>6.563295605946629</v>
      </c>
      <c r="AA73" s="15">
        <v>4.4721712005989911</v>
      </c>
      <c r="AB73" s="15">
        <v>227.87490840373664</v>
      </c>
      <c r="AC73" s="15">
        <v>3.0977596726049526</v>
      </c>
      <c r="AD73" s="15">
        <v>3.1411131183126759</v>
      </c>
      <c r="AE73" s="15">
        <v>2.9012842313617107</v>
      </c>
      <c r="AF73" s="15">
        <v>1.4337443997468302</v>
      </c>
      <c r="AG73" s="15">
        <v>2.1025364204339367</v>
      </c>
    </row>
    <row r="74" spans="1:33" x14ac:dyDescent="0.3">
      <c r="A74" s="14" t="s">
        <v>190</v>
      </c>
      <c r="B74" s="14">
        <v>3</v>
      </c>
      <c r="C74" s="23" t="s">
        <v>40</v>
      </c>
      <c r="D74" s="15">
        <v>1.6698335219620697</v>
      </c>
      <c r="E74" s="15">
        <v>4.1301411218944244</v>
      </c>
      <c r="F74" s="15">
        <v>1.8490964946704924</v>
      </c>
      <c r="G74" s="15">
        <v>4.1395588013692173</v>
      </c>
      <c r="H74" s="15">
        <v>3.2841696102546809</v>
      </c>
      <c r="I74" s="15">
        <v>3.8120886630580331</v>
      </c>
      <c r="J74" s="15">
        <v>39.882937365831253</v>
      </c>
      <c r="K74" s="15">
        <v>1.9396438450418847</v>
      </c>
      <c r="L74" s="15">
        <v>1.1148696341106523</v>
      </c>
      <c r="M74" s="15">
        <v>1.4528276653626935</v>
      </c>
      <c r="N74" s="15">
        <v>2.8140163169708825</v>
      </c>
      <c r="O74" s="15">
        <v>185.82891785557268</v>
      </c>
      <c r="P74" s="15">
        <v>3.9306488993784496</v>
      </c>
      <c r="Q74" s="15">
        <v>9.9480396508978526</v>
      </c>
      <c r="R74" s="15">
        <v>4.3290649677011164</v>
      </c>
      <c r="S74" s="15">
        <v>3.3706677752034566</v>
      </c>
      <c r="T74" s="15">
        <v>1.4262935318424177</v>
      </c>
      <c r="U74" s="15">
        <v>9.784534762272715</v>
      </c>
      <c r="V74" s="15">
        <v>-0.58173689471214884</v>
      </c>
      <c r="W74" s="15">
        <v>27.16664207245654</v>
      </c>
      <c r="X74" s="15">
        <v>1.8439262242298193</v>
      </c>
      <c r="Y74" s="15">
        <v>2259.7415149879653</v>
      </c>
      <c r="Z74" s="15">
        <v>6.0686638367307886</v>
      </c>
      <c r="AA74" s="15">
        <v>3.9351041165439744</v>
      </c>
      <c r="AB74" s="15">
        <v>265.83430759762803</v>
      </c>
      <c r="AC74" s="15">
        <v>3.0313272054784219</v>
      </c>
      <c r="AD74" s="15">
        <v>2.610822972240241</v>
      </c>
      <c r="AE74" s="15">
        <v>2.9457320772525248</v>
      </c>
      <c r="AF74" s="15">
        <v>-0.26498120777085776</v>
      </c>
      <c r="AG74" s="15">
        <v>2.3237354279006843</v>
      </c>
    </row>
    <row r="75" spans="1:33" x14ac:dyDescent="0.3">
      <c r="A75" s="14" t="s">
        <v>191</v>
      </c>
      <c r="B75" s="14">
        <v>3</v>
      </c>
      <c r="C75" s="23" t="s">
        <v>40</v>
      </c>
      <c r="D75" s="15">
        <v>1.6793907993053698</v>
      </c>
      <c r="E75" s="15">
        <v>4.2337764561468374</v>
      </c>
      <c r="F75" s="15">
        <v>1.7148068346232523</v>
      </c>
      <c r="G75" s="15">
        <v>4.0940570613083773</v>
      </c>
      <c r="H75" s="15">
        <v>3.6053436649058295</v>
      </c>
      <c r="I75" s="15">
        <v>3.8636002522704405</v>
      </c>
      <c r="J75" s="15">
        <v>37.596629043682682</v>
      </c>
      <c r="K75" s="15">
        <v>2.19797884108254</v>
      </c>
      <c r="L75" s="15">
        <v>1.1151276992777446</v>
      </c>
      <c r="M75" s="15">
        <v>1.4416617235302482</v>
      </c>
      <c r="N75" s="15">
        <v>2.525703647831389</v>
      </c>
      <c r="O75" s="15">
        <v>212.70782682135572</v>
      </c>
      <c r="P75" s="15">
        <v>5.7358046395908113</v>
      </c>
      <c r="Q75" s="15">
        <v>11.412257804056688</v>
      </c>
      <c r="R75" s="15">
        <v>4.1809030972021981</v>
      </c>
      <c r="S75" s="15">
        <v>3.4973011952127862</v>
      </c>
      <c r="T75" s="15">
        <v>1.6136743418686519</v>
      </c>
      <c r="U75" s="15">
        <v>9.5755840126193714</v>
      </c>
      <c r="V75" s="15">
        <v>0.4866572861780471</v>
      </c>
      <c r="W75" s="15">
        <v>15.457619832826639</v>
      </c>
      <c r="X75" s="15">
        <v>1.7235301980768039</v>
      </c>
      <c r="Y75" s="15">
        <v>2332.1765909637465</v>
      </c>
      <c r="Z75" s="15">
        <v>5.8967979478364878</v>
      </c>
      <c r="AA75" s="15">
        <v>4.0124663700980587</v>
      </c>
      <c r="AB75" s="15">
        <v>241.37041802979536</v>
      </c>
      <c r="AC75" s="15">
        <v>3.0427011161725184</v>
      </c>
      <c r="AD75" s="15">
        <v>2.6591152720313898</v>
      </c>
      <c r="AE75" s="15">
        <v>2.8251794420056675</v>
      </c>
      <c r="AF75" s="15">
        <v>0.59557052495563112</v>
      </c>
      <c r="AG75" s="15">
        <v>2.1387210264842933</v>
      </c>
    </row>
    <row r="76" spans="1:33" x14ac:dyDescent="0.3">
      <c r="A76" s="14" t="s">
        <v>192</v>
      </c>
      <c r="B76" s="14">
        <v>3</v>
      </c>
      <c r="C76" s="23" t="s">
        <v>40</v>
      </c>
      <c r="D76" s="15">
        <v>1.6941063379706003</v>
      </c>
      <c r="E76" s="15">
        <v>4.1421701531161359</v>
      </c>
      <c r="F76" s="15">
        <v>1.7883230077342358</v>
      </c>
      <c r="G76" s="15">
        <v>4.2185443977490662</v>
      </c>
      <c r="H76" s="15">
        <v>3.5338173737279059</v>
      </c>
      <c r="I76" s="15">
        <v>3.8287298498345437</v>
      </c>
      <c r="J76" s="15">
        <v>61.990205472402835</v>
      </c>
      <c r="K76" s="15">
        <v>2.0386710830275128</v>
      </c>
      <c r="L76" s="15">
        <v>1.1216632782247933</v>
      </c>
      <c r="M76" s="15">
        <v>1.4616011932996398</v>
      </c>
      <c r="N76" s="15">
        <v>2.4756391807570459</v>
      </c>
      <c r="O76" s="15">
        <v>186.60140512285057</v>
      </c>
      <c r="P76" s="15">
        <v>4.0654527181774869</v>
      </c>
      <c r="Q76" s="15">
        <v>10.2399135204746</v>
      </c>
      <c r="R76" s="15">
        <v>4.2798835004545426</v>
      </c>
      <c r="S76" s="15">
        <v>3.2237021958606693</v>
      </c>
      <c r="T76" s="15">
        <v>1.4716461869060349</v>
      </c>
      <c r="U76" s="15">
        <v>9.3880160203494096</v>
      </c>
      <c r="V76" s="15">
        <v>-0.26821410457284717</v>
      </c>
      <c r="W76" s="15">
        <v>10.722994648968495</v>
      </c>
      <c r="X76" s="15">
        <v>1.6026435117505411</v>
      </c>
      <c r="Y76" s="15">
        <v>2265.703576349315</v>
      </c>
      <c r="Z76" s="15">
        <v>6.6412237614793304</v>
      </c>
      <c r="AA76" s="15">
        <v>3.9888495691920682</v>
      </c>
      <c r="AB76" s="15">
        <v>229.56729816053254</v>
      </c>
      <c r="AC76" s="15">
        <v>3.0323100137645222</v>
      </c>
      <c r="AD76" s="15">
        <v>2.6891715722303382</v>
      </c>
      <c r="AE76" s="15">
        <v>2.9255601692184476</v>
      </c>
      <c r="AF76" s="15">
        <v>0.92675801328009666</v>
      </c>
      <c r="AG76" s="15">
        <v>2.0863013981882985</v>
      </c>
    </row>
    <row r="77" spans="1:33" x14ac:dyDescent="0.3">
      <c r="A77" s="14" t="s">
        <v>193</v>
      </c>
      <c r="B77" s="14">
        <v>3</v>
      </c>
      <c r="C77" s="23" t="s">
        <v>41</v>
      </c>
      <c r="D77" s="15">
        <v>1.69234930024924</v>
      </c>
      <c r="E77" s="15">
        <v>4.0566285154763175</v>
      </c>
      <c r="F77" s="15">
        <v>1.7285938911010437</v>
      </c>
      <c r="G77" s="15">
        <v>4.2303903261247919</v>
      </c>
      <c r="H77" s="15">
        <v>3.4209356052371525</v>
      </c>
      <c r="I77" s="15">
        <v>3.7615662040021407</v>
      </c>
      <c r="J77" s="15">
        <v>58.866038247089655</v>
      </c>
      <c r="K77" s="15">
        <v>1.9514989209997282</v>
      </c>
      <c r="L77" s="15">
        <v>1.1223068405961896</v>
      </c>
      <c r="M77" s="15">
        <v>1.459495822326544</v>
      </c>
      <c r="N77" s="15">
        <v>2.1212271766805952</v>
      </c>
      <c r="O77" s="15">
        <v>226.91007844468146</v>
      </c>
      <c r="P77" s="15">
        <v>-0.56761997405790476</v>
      </c>
      <c r="Q77" s="15">
        <v>7.8572245741966711</v>
      </c>
      <c r="R77" s="15">
        <v>3.7756520423163464</v>
      </c>
      <c r="S77" s="15">
        <v>3.0269123629965415</v>
      </c>
      <c r="T77" s="15">
        <v>1.0763339366323759</v>
      </c>
      <c r="U77" s="15">
        <v>5.8876506018130579</v>
      </c>
      <c r="V77" s="15">
        <v>-0.26821410457284717</v>
      </c>
      <c r="W77" s="15">
        <v>6.8493191160111904</v>
      </c>
      <c r="X77" s="15">
        <v>1.3998920067372636</v>
      </c>
      <c r="Y77" s="15">
        <v>1135.5740002184248</v>
      </c>
      <c r="Z77" s="15">
        <v>2.8290497825895327</v>
      </c>
      <c r="AA77" s="15">
        <v>2.7169873080502569</v>
      </c>
      <c r="AB77" s="15">
        <v>206.60489564641705</v>
      </c>
      <c r="AC77" s="15">
        <v>3.0786107717055446</v>
      </c>
      <c r="AD77" s="15">
        <v>2.2880412045319014</v>
      </c>
      <c r="AE77" s="15">
        <v>3.2028243625587334</v>
      </c>
      <c r="AF77" s="15">
        <v>-0.30253540694928766</v>
      </c>
      <c r="AG77" s="15">
        <v>1.3582103809082009</v>
      </c>
    </row>
    <row r="78" spans="1:33" x14ac:dyDescent="0.3">
      <c r="A78" s="14" t="s">
        <v>194</v>
      </c>
      <c r="B78" s="14">
        <v>3</v>
      </c>
      <c r="C78" s="23" t="s">
        <v>41</v>
      </c>
      <c r="D78" s="15">
        <v>1.6885586183320411</v>
      </c>
      <c r="E78" s="15">
        <v>4.0005217469368048</v>
      </c>
      <c r="F78" s="15">
        <v>1.7338542248185411</v>
      </c>
      <c r="G78" s="15">
        <v>4.2283793076821272</v>
      </c>
      <c r="H78" s="15">
        <v>3.3431736080685486</v>
      </c>
      <c r="I78" s="15">
        <v>3.7245892170880666</v>
      </c>
      <c r="J78" s="15">
        <v>50.155255046175085</v>
      </c>
      <c r="K78" s="15">
        <v>1.8801840190249124</v>
      </c>
      <c r="L78" s="15">
        <v>1.1213005215758731</v>
      </c>
      <c r="M78" s="15">
        <v>1.4589077384970361</v>
      </c>
      <c r="N78" s="15">
        <v>1.5173904038156361</v>
      </c>
      <c r="O78" s="15">
        <v>204.35819602691058</v>
      </c>
      <c r="P78" s="15">
        <v>0.40870807852680152</v>
      </c>
      <c r="Q78" s="15">
        <v>10.08158001799613</v>
      </c>
      <c r="R78" s="15">
        <v>3.6939969792403207</v>
      </c>
      <c r="S78" s="15">
        <v>3.0924615497862704</v>
      </c>
      <c r="T78" s="15">
        <v>1.2248342230715425</v>
      </c>
      <c r="U78" s="15">
        <v>5.7892618069313659</v>
      </c>
      <c r="V78" s="15">
        <v>-0.26821410457284717</v>
      </c>
      <c r="W78" s="15">
        <v>5.6946090365458373</v>
      </c>
      <c r="X78" s="15">
        <v>1.2671139034269743</v>
      </c>
      <c r="Y78" s="15">
        <v>1079.8622863036101</v>
      </c>
      <c r="Z78" s="15">
        <v>2.6992937871810776</v>
      </c>
      <c r="AA78" s="15">
        <v>2.7622199907513512</v>
      </c>
      <c r="AB78" s="15">
        <v>221.98987383391591</v>
      </c>
      <c r="AC78" s="15">
        <v>3.0538962414778354</v>
      </c>
      <c r="AD78" s="15">
        <v>2.0797973847738778</v>
      </c>
      <c r="AE78" s="15">
        <v>2.9378056792646299</v>
      </c>
      <c r="AF78" s="15">
        <v>-0.26498120777085776</v>
      </c>
      <c r="AG78" s="15">
        <v>1.314959768283833</v>
      </c>
    </row>
    <row r="79" spans="1:33" x14ac:dyDescent="0.3">
      <c r="A79" s="14" t="s">
        <v>195</v>
      </c>
      <c r="B79" s="14">
        <v>3</v>
      </c>
      <c r="C79" s="23" t="s">
        <v>41</v>
      </c>
      <c r="D79" s="15">
        <v>1.6794203479683716</v>
      </c>
      <c r="E79" s="15">
        <v>4.1956079651363849</v>
      </c>
      <c r="F79" s="15">
        <v>1.785137908896314</v>
      </c>
      <c r="G79" s="15">
        <v>4.1059014800647731</v>
      </c>
      <c r="H79" s="15">
        <v>3.5660891208238255</v>
      </c>
      <c r="I79" s="15">
        <v>3.8670887592655347</v>
      </c>
      <c r="J79" s="15">
        <v>35.076050357771052</v>
      </c>
      <c r="K79" s="15">
        <v>2.0735041131559342</v>
      </c>
      <c r="L79" s="15">
        <v>1.111204958709028</v>
      </c>
      <c r="M79" s="15">
        <v>1.4502646191012092</v>
      </c>
      <c r="N79" s="15">
        <v>3.1116244551751846</v>
      </c>
      <c r="O79" s="15">
        <v>218.91423033005225</v>
      </c>
      <c r="P79" s="15">
        <v>3.0067328316287143</v>
      </c>
      <c r="Q79" s="15">
        <v>10.463945154403431</v>
      </c>
      <c r="R79" s="15">
        <v>3.7793567953592628</v>
      </c>
      <c r="S79" s="15">
        <v>3.1148198928546815</v>
      </c>
      <c r="T79" s="15">
        <v>1.4210414928115072</v>
      </c>
      <c r="U79" s="15">
        <v>5.8552566985783816</v>
      </c>
      <c r="V79" s="15">
        <v>-8.9489640971566128E-2</v>
      </c>
      <c r="W79" s="15">
        <v>6.6406049255523465</v>
      </c>
      <c r="X79" s="15">
        <v>1.1847120447492085</v>
      </c>
      <c r="Y79" s="15">
        <v>1286.4397304373149</v>
      </c>
      <c r="Z79" s="15">
        <v>2.2546764503797805</v>
      </c>
      <c r="AA79" s="15">
        <v>2.7748219567165773</v>
      </c>
      <c r="AB79" s="15">
        <v>247.29243164254126</v>
      </c>
      <c r="AC79" s="15">
        <v>3.0747806482196269</v>
      </c>
      <c r="AD79" s="15">
        <v>2.3474701886026654</v>
      </c>
      <c r="AE79" s="15">
        <v>3.2248097440116013</v>
      </c>
      <c r="AF79" s="15">
        <v>-0.26498120777085776</v>
      </c>
      <c r="AG79" s="15">
        <v>1.3624174874830834</v>
      </c>
    </row>
    <row r="80" spans="1:33" x14ac:dyDescent="0.3">
      <c r="A80" s="14" t="s">
        <v>196</v>
      </c>
      <c r="B80" s="14">
        <v>3</v>
      </c>
      <c r="C80" s="23" t="s">
        <v>41</v>
      </c>
      <c r="D80" s="15">
        <v>1.682486367937774</v>
      </c>
      <c r="E80" s="15">
        <v>4.1602832465167934</v>
      </c>
      <c r="F80" s="15">
        <v>2.1523893202584525</v>
      </c>
      <c r="G80" s="15">
        <v>4.1425289704019708</v>
      </c>
      <c r="H80" s="15">
        <v>3.5732783201519775</v>
      </c>
      <c r="I80" s="15">
        <v>3.8475025018459488</v>
      </c>
      <c r="J80" s="15">
        <v>46.586351242597331</v>
      </c>
      <c r="K80" s="15">
        <v>2.0872320948895484</v>
      </c>
      <c r="L80" s="15">
        <v>1.1194010991583712</v>
      </c>
      <c r="M80" s="15">
        <v>1.46749037584612</v>
      </c>
      <c r="N80" s="15">
        <v>2.8368240690097557</v>
      </c>
      <c r="O80" s="15">
        <v>214.82933830978183</v>
      </c>
      <c r="P80" s="15">
        <v>6.7225668315869109</v>
      </c>
      <c r="Q80" s="15">
        <v>9.5063269055564543</v>
      </c>
      <c r="R80" s="15">
        <v>3.7307648083641438</v>
      </c>
      <c r="S80" s="15">
        <v>3.1891769718298599</v>
      </c>
      <c r="T80" s="15">
        <v>1.3317579068998873</v>
      </c>
      <c r="U80" s="15">
        <v>6.9552001141858906</v>
      </c>
      <c r="V80" s="15">
        <v>-0.26821410457284717</v>
      </c>
      <c r="W80" s="15">
        <v>6.7711168233677004</v>
      </c>
      <c r="X80" s="15">
        <v>1.636953188507692</v>
      </c>
      <c r="Y80" s="15">
        <v>1083.9443586935868</v>
      </c>
      <c r="Z80" s="15">
        <v>1.8742057556089906</v>
      </c>
      <c r="AA80" s="15">
        <v>3.1972551281440262</v>
      </c>
      <c r="AB80" s="15">
        <v>231.70593886000847</v>
      </c>
      <c r="AC80" s="15">
        <v>3.0349812336860156</v>
      </c>
      <c r="AD80" s="15">
        <v>1.9780067529751562</v>
      </c>
      <c r="AE80" s="15">
        <v>2.8721593743741227</v>
      </c>
      <c r="AF80" s="15">
        <v>-0.26498120777085776</v>
      </c>
      <c r="AG80" s="15">
        <v>1.2757902778530033</v>
      </c>
    </row>
    <row r="81" spans="1:33" x14ac:dyDescent="0.3">
      <c r="A81" s="14" t="s">
        <v>197</v>
      </c>
      <c r="B81" s="14">
        <v>3</v>
      </c>
      <c r="C81" s="23" t="s">
        <v>41</v>
      </c>
      <c r="D81" s="15">
        <v>1.6659527609870404</v>
      </c>
      <c r="E81" s="15">
        <v>3.9975724779802881</v>
      </c>
      <c r="F81" s="15">
        <v>1.798415779742631</v>
      </c>
      <c r="G81" s="15">
        <v>4.1518322691891427</v>
      </c>
      <c r="H81" s="15">
        <v>3.2653782866442609</v>
      </c>
      <c r="I81" s="15">
        <v>3.7054761296325607</v>
      </c>
      <c r="J81" s="15">
        <v>44.605865247311257</v>
      </c>
      <c r="K81" s="15">
        <v>1.808537547771716</v>
      </c>
      <c r="L81" s="15">
        <v>1.1141634849349538</v>
      </c>
      <c r="M81" s="15">
        <v>1.45499115789873</v>
      </c>
      <c r="N81" s="15">
        <v>2.2512025757793594</v>
      </c>
      <c r="O81" s="15">
        <v>184.07358170520473</v>
      </c>
      <c r="P81" s="15">
        <v>-4.1647908000030775E-3</v>
      </c>
      <c r="Q81" s="15">
        <v>9.6470796588490586</v>
      </c>
      <c r="R81" s="15">
        <v>3.671634747518675</v>
      </c>
      <c r="S81" s="15">
        <v>3.1464835319877147</v>
      </c>
      <c r="T81" s="15">
        <v>1.1852097790130089</v>
      </c>
      <c r="U81" s="15">
        <v>5.8051487308266578</v>
      </c>
      <c r="V81" s="15">
        <v>-0.26821410457284717</v>
      </c>
      <c r="W81" s="15">
        <v>5.9002127225523271</v>
      </c>
      <c r="X81" s="15">
        <v>1.5534342835310277</v>
      </c>
      <c r="Y81" s="15">
        <v>841.32191313144074</v>
      </c>
      <c r="Z81" s="15">
        <v>0.45358248905776333</v>
      </c>
      <c r="AA81" s="15">
        <v>2.6895719248465975</v>
      </c>
      <c r="AB81" s="15">
        <v>218.94518579397081</v>
      </c>
      <c r="AC81" s="15">
        <v>3.0882244570944293</v>
      </c>
      <c r="AD81" s="15">
        <v>2.213083428836145</v>
      </c>
      <c r="AE81" s="15">
        <v>3.3199987568149187</v>
      </c>
      <c r="AF81" s="15">
        <v>-0.26498120777085776</v>
      </c>
      <c r="AG81" s="15">
        <v>1.3109446468863908</v>
      </c>
    </row>
    <row r="82" spans="1:33" x14ac:dyDescent="0.3">
      <c r="A82" s="14" t="s">
        <v>198</v>
      </c>
      <c r="B82" s="14">
        <v>3</v>
      </c>
      <c r="C82" s="23" t="s">
        <v>41</v>
      </c>
      <c r="D82" s="15">
        <v>1.7143617341575059</v>
      </c>
      <c r="E82" s="15">
        <v>4.1703860766134104</v>
      </c>
      <c r="F82" s="15">
        <v>1.7115305771628577</v>
      </c>
      <c r="G82" s="15">
        <v>4.1271399991274063</v>
      </c>
      <c r="H82" s="15">
        <v>3.2341447825995471</v>
      </c>
      <c r="I82" s="15">
        <v>3.9648302505124002</v>
      </c>
      <c r="J82" s="15">
        <v>37.976905522453194</v>
      </c>
      <c r="K82" s="15">
        <v>1.7260070973420152</v>
      </c>
      <c r="L82" s="15">
        <v>1.1147908190506761</v>
      </c>
      <c r="M82" s="15">
        <v>1.4499457761780796</v>
      </c>
      <c r="N82" s="15">
        <v>1.6140326025977834</v>
      </c>
      <c r="O82" s="15">
        <v>196.21306556121522</v>
      </c>
      <c r="P82" s="15">
        <v>0.40870807852680152</v>
      </c>
      <c r="Q82" s="15">
        <v>10.220767126091175</v>
      </c>
      <c r="R82" s="15">
        <v>3.7010296344091356</v>
      </c>
      <c r="S82" s="15">
        <v>3.295106349649791</v>
      </c>
      <c r="T82" s="15">
        <v>1.1174712052785398</v>
      </c>
      <c r="U82" s="15">
        <v>6.7309129590562824</v>
      </c>
      <c r="V82" s="15">
        <v>-0.26821410457284717</v>
      </c>
      <c r="W82" s="15">
        <v>5.8873690962540657</v>
      </c>
      <c r="X82" s="15">
        <v>1.2270169923450336</v>
      </c>
      <c r="Y82" s="15">
        <v>799.13452872544633</v>
      </c>
      <c r="Z82" s="15">
        <v>0.39295645163597798</v>
      </c>
      <c r="AA82" s="15">
        <v>2.7617294063394349</v>
      </c>
      <c r="AB82" s="15">
        <v>249.39731575859005</v>
      </c>
      <c r="AC82" s="15">
        <v>3.0988747687085212</v>
      </c>
      <c r="AD82" s="15">
        <v>2.0371359067400086</v>
      </c>
      <c r="AE82" s="15">
        <v>3.1986496474000226</v>
      </c>
      <c r="AF82" s="15">
        <v>-1.2436781904970082</v>
      </c>
      <c r="AG82" s="15">
        <v>1.318817721256009</v>
      </c>
    </row>
    <row r="83" spans="1:33" x14ac:dyDescent="0.3">
      <c r="A83" s="14" t="s">
        <v>199</v>
      </c>
      <c r="B83" s="14">
        <v>3</v>
      </c>
      <c r="C83" s="23" t="s">
        <v>42</v>
      </c>
      <c r="D83" s="15">
        <v>1.6823645517745298</v>
      </c>
      <c r="E83" s="15">
        <v>4.426766070507469</v>
      </c>
      <c r="F83" s="15">
        <v>1.8061338841019723</v>
      </c>
      <c r="G83" s="15">
        <v>4.0518324419456011</v>
      </c>
      <c r="H83" s="15">
        <v>3.3554190061701457</v>
      </c>
      <c r="I83" s="15">
        <v>4.1233065365265293</v>
      </c>
      <c r="J83" s="15">
        <v>42.148080585653645</v>
      </c>
      <c r="K83" s="15">
        <v>2.116133842678066</v>
      </c>
      <c r="L83" s="15">
        <v>1.1114882442790652</v>
      </c>
      <c r="M83" s="15">
        <v>1.445081730690289</v>
      </c>
      <c r="N83" s="15">
        <v>1.9384864940567481</v>
      </c>
      <c r="O83" s="15">
        <v>117.58598478437537</v>
      </c>
      <c r="P83" s="15">
        <v>3.8351755214607537</v>
      </c>
      <c r="Q83" s="15">
        <v>8.5921092655206266</v>
      </c>
      <c r="R83" s="15">
        <v>4.1551921864119414</v>
      </c>
      <c r="S83" s="15">
        <v>3.0135996556300912</v>
      </c>
      <c r="T83" s="15">
        <v>1.1494727158875104</v>
      </c>
      <c r="U83" s="15">
        <v>8.2937403136256478</v>
      </c>
      <c r="V83" s="15">
        <v>-1.0091502418845766</v>
      </c>
      <c r="W83" s="15">
        <v>8.0844147972421183</v>
      </c>
      <c r="X83" s="15">
        <v>1.4347930279696024</v>
      </c>
      <c r="Y83" s="15">
        <v>1308.8094351299123</v>
      </c>
      <c r="Z83" s="15">
        <v>4.3907241731355713</v>
      </c>
      <c r="AA83" s="15">
        <v>2.9912608937015484</v>
      </c>
      <c r="AB83" s="15">
        <v>305.32909874577081</v>
      </c>
      <c r="AC83" s="15">
        <v>3.038016968814087</v>
      </c>
      <c r="AD83" s="15">
        <v>2.3674138982647093</v>
      </c>
      <c r="AE83" s="15">
        <v>3.4250249017923164</v>
      </c>
      <c r="AF83" s="15">
        <v>3.2489903029289474E-2</v>
      </c>
      <c r="AG83" s="15">
        <v>2.0910483436364542</v>
      </c>
    </row>
    <row r="84" spans="1:33" x14ac:dyDescent="0.3">
      <c r="A84" s="14" t="s">
        <v>200</v>
      </c>
      <c r="B84" s="14">
        <v>3</v>
      </c>
      <c r="C84" s="23" t="s">
        <v>42</v>
      </c>
      <c r="D84" s="15">
        <v>1.704164703603954</v>
      </c>
      <c r="E84" s="15">
        <v>4.2213030676360761</v>
      </c>
      <c r="F84" s="15">
        <v>1.8256691425647666</v>
      </c>
      <c r="G84" s="15">
        <v>4.2118051878568581</v>
      </c>
      <c r="H84" s="15">
        <v>3.522042847883688</v>
      </c>
      <c r="I84" s="15">
        <v>3.9952935102015288</v>
      </c>
      <c r="J84" s="15">
        <v>38.816771631906633</v>
      </c>
      <c r="K84" s="15">
        <v>2.0157663100340768</v>
      </c>
      <c r="L84" s="15">
        <v>1.1264535310033799</v>
      </c>
      <c r="M84" s="15">
        <v>1.463107778850838</v>
      </c>
      <c r="N84" s="15">
        <v>1.5700929250819966</v>
      </c>
      <c r="O84" s="15">
        <v>124.14440434352466</v>
      </c>
      <c r="P84" s="15">
        <v>3.862139494799544</v>
      </c>
      <c r="Q84" s="15">
        <v>8.5761159009986407</v>
      </c>
      <c r="R84" s="15">
        <v>3.9555735471453661</v>
      </c>
      <c r="S84" s="15">
        <v>2.9674158429086628</v>
      </c>
      <c r="T84" s="15">
        <v>1.1279420175367487</v>
      </c>
      <c r="U84" s="15">
        <v>9.2140708060552257</v>
      </c>
      <c r="V84" s="15">
        <v>-0.26821410457284717</v>
      </c>
      <c r="W84" s="15">
        <v>8.0577048904920421</v>
      </c>
      <c r="X84" s="15">
        <v>1.6131952998458452</v>
      </c>
      <c r="Y84" s="15">
        <v>1259.7662818534811</v>
      </c>
      <c r="Z84" s="15">
        <v>3.5174841037596862</v>
      </c>
      <c r="AA84" s="15">
        <v>3.017286678270755</v>
      </c>
      <c r="AB84" s="15">
        <v>270.87600420996546</v>
      </c>
      <c r="AC84" s="15">
        <v>3.0065549797073752</v>
      </c>
      <c r="AD84" s="15">
        <v>2.2303263279265715</v>
      </c>
      <c r="AE84" s="15">
        <v>3.3449652102927629</v>
      </c>
      <c r="AF84" s="15">
        <v>0.21376079752664659</v>
      </c>
      <c r="AG84" s="15">
        <v>2.0096560987446974</v>
      </c>
    </row>
    <row r="85" spans="1:33" x14ac:dyDescent="0.3">
      <c r="A85" s="14" t="s">
        <v>201</v>
      </c>
      <c r="B85" s="14">
        <v>3</v>
      </c>
      <c r="C85" s="23" t="s">
        <v>42</v>
      </c>
      <c r="D85" s="15">
        <v>1.6814979164484418</v>
      </c>
      <c r="E85" s="15">
        <v>4.3159848083857701</v>
      </c>
      <c r="F85" s="15">
        <v>1.8146111571788952</v>
      </c>
      <c r="G85" s="15">
        <v>4.1093274398210138</v>
      </c>
      <c r="H85" s="15">
        <v>3.2862957858771478</v>
      </c>
      <c r="I85" s="15">
        <v>4.0627792653326775</v>
      </c>
      <c r="J85" s="15">
        <v>39.26256431628007</v>
      </c>
      <c r="K85" s="15">
        <v>1.8036874091738366</v>
      </c>
      <c r="L85" s="15">
        <v>1.1030758490705441</v>
      </c>
      <c r="M85" s="15">
        <v>1.4409776429926444</v>
      </c>
      <c r="N85" s="15">
        <v>1.533830718670312</v>
      </c>
      <c r="O85" s="15">
        <v>146.52189809065112</v>
      </c>
      <c r="P85" s="15">
        <v>3.351941807341535</v>
      </c>
      <c r="Q85" s="15">
        <v>8.3209320393201391</v>
      </c>
      <c r="R85" s="15">
        <v>3.8592325120047528</v>
      </c>
      <c r="S85" s="15">
        <v>2.9980369873066688</v>
      </c>
      <c r="T85" s="15">
        <v>1.100877129196818</v>
      </c>
      <c r="U85" s="15">
        <v>8.5884303827471786</v>
      </c>
      <c r="V85" s="15">
        <v>-0.26821410457284717</v>
      </c>
      <c r="W85" s="15">
        <v>9.4495502668322118</v>
      </c>
      <c r="X85" s="15">
        <v>0.20365335470371926</v>
      </c>
      <c r="Y85" s="15">
        <v>1147.4969499542542</v>
      </c>
      <c r="Z85" s="15">
        <v>3.6233344628284669</v>
      </c>
      <c r="AA85" s="15">
        <v>3.2386668363095805</v>
      </c>
      <c r="AB85" s="15">
        <v>260.23844011665454</v>
      </c>
      <c r="AC85" s="15">
        <v>3.0198807080706036</v>
      </c>
      <c r="AD85" s="15">
        <v>2.1167921527987268</v>
      </c>
      <c r="AE85" s="15">
        <v>2.6563031131585317</v>
      </c>
      <c r="AF85" s="15">
        <v>-0.26498120777085776</v>
      </c>
      <c r="AG85" s="15">
        <v>1.8682784872663472</v>
      </c>
    </row>
    <row r="86" spans="1:33" x14ac:dyDescent="0.3">
      <c r="A86" s="14" t="s">
        <v>202</v>
      </c>
      <c r="B86" s="14">
        <v>3</v>
      </c>
      <c r="C86" s="23" t="s">
        <v>43</v>
      </c>
      <c r="D86" s="15">
        <v>1.6604348581179205</v>
      </c>
      <c r="E86" s="15">
        <v>4.379325652884746</v>
      </c>
      <c r="F86" s="15">
        <v>1.7433978621837087</v>
      </c>
      <c r="G86" s="15">
        <v>4.0883881574785201</v>
      </c>
      <c r="H86" s="15">
        <v>3.2926237817492083</v>
      </c>
      <c r="I86" s="15">
        <v>4.0851434116338314</v>
      </c>
      <c r="J86" s="15">
        <v>48.002588175899461</v>
      </c>
      <c r="K86" s="15">
        <v>1.820336076309935</v>
      </c>
      <c r="L86" s="15">
        <v>1.1105475122955468</v>
      </c>
      <c r="M86" s="15">
        <v>1.4343110699287991</v>
      </c>
      <c r="N86" s="15">
        <v>1.5700929250819966</v>
      </c>
      <c r="O86" s="15">
        <v>262.3278731453193</v>
      </c>
      <c r="P86" s="15">
        <v>0.40870807852680152</v>
      </c>
      <c r="Q86" s="15">
        <v>16.777768253104579</v>
      </c>
      <c r="R86" s="15">
        <v>3.9724040963102363</v>
      </c>
      <c r="S86" s="15">
        <v>3.9460676120983811</v>
      </c>
      <c r="T86" s="15">
        <v>1.9873553327619973</v>
      </c>
      <c r="U86" s="15">
        <v>2.4159987423722216</v>
      </c>
      <c r="V86" s="15">
        <v>-0.26821410457284717</v>
      </c>
      <c r="W86" s="15">
        <v>15.256067122499298</v>
      </c>
      <c r="X86" s="15">
        <v>1.3706468908143616</v>
      </c>
      <c r="Y86" s="15">
        <v>1612.3907052402249</v>
      </c>
      <c r="Z86" s="15">
        <v>5.5552779968765149</v>
      </c>
      <c r="AA86" s="15">
        <v>4.2146775060240325</v>
      </c>
      <c r="AB86" s="15">
        <v>175.76911598711069</v>
      </c>
      <c r="AC86" s="15">
        <v>3.0905418969127227</v>
      </c>
      <c r="AD86" s="15">
        <v>2.701669723185987</v>
      </c>
      <c r="AE86" s="15">
        <v>3.3556749383195217</v>
      </c>
      <c r="AF86" s="15">
        <v>1.0996067006164687</v>
      </c>
      <c r="AG86" s="15">
        <v>1.7942331474544087</v>
      </c>
    </row>
    <row r="87" spans="1:33" x14ac:dyDescent="0.3">
      <c r="A87" s="14" t="s">
        <v>203</v>
      </c>
      <c r="B87" s="14">
        <v>3</v>
      </c>
      <c r="C87" s="23" t="s">
        <v>43</v>
      </c>
      <c r="D87" s="15">
        <v>1.6575564188547567</v>
      </c>
      <c r="E87" s="15">
        <v>4.2260360153841097</v>
      </c>
      <c r="F87" s="15">
        <v>1.8288255919109691</v>
      </c>
      <c r="G87" s="15">
        <v>4.0753229454740643</v>
      </c>
      <c r="H87" s="15">
        <v>3.3120766391526129</v>
      </c>
      <c r="I87" s="15">
        <v>3.964475942751204</v>
      </c>
      <c r="J87" s="15">
        <v>37.517789935776747</v>
      </c>
      <c r="K87" s="15">
        <v>1.8000804573564462</v>
      </c>
      <c r="L87" s="15">
        <v>1.1014556509526841</v>
      </c>
      <c r="M87" s="15">
        <v>1.4349554119985786</v>
      </c>
      <c r="N87" s="15">
        <v>3.596102599822721</v>
      </c>
      <c r="O87" s="15">
        <v>146.83996677577898</v>
      </c>
      <c r="P87" s="15">
        <v>2.8922704534816623</v>
      </c>
      <c r="Q87" s="15">
        <v>11.428430197628781</v>
      </c>
      <c r="R87" s="15">
        <v>3.9462283313327196</v>
      </c>
      <c r="S87" s="15">
        <v>3.3234765146225516</v>
      </c>
      <c r="T87" s="15">
        <v>1.615336683824683</v>
      </c>
      <c r="U87" s="15">
        <v>7.7952047336675507</v>
      </c>
      <c r="V87" s="15">
        <v>-0.26821410457284717</v>
      </c>
      <c r="W87" s="15">
        <v>11.529884131961703</v>
      </c>
      <c r="X87" s="15">
        <v>1.1237842609694197</v>
      </c>
      <c r="Y87" s="15">
        <v>894.34199262638197</v>
      </c>
      <c r="Z87" s="15">
        <v>3.332990837013317</v>
      </c>
      <c r="AA87" s="15">
        <v>3.7480567969239988</v>
      </c>
      <c r="AB87" s="15">
        <v>227.75222765903538</v>
      </c>
      <c r="AC87" s="15">
        <v>3.0349223443743867</v>
      </c>
      <c r="AD87" s="15">
        <v>2.2843566131658211</v>
      </c>
      <c r="AE87" s="15">
        <v>3.4057353924058473</v>
      </c>
      <c r="AF87" s="15">
        <v>0.10425911191871301</v>
      </c>
      <c r="AG87" s="15">
        <v>1.4370740153067529</v>
      </c>
    </row>
    <row r="88" spans="1:33" x14ac:dyDescent="0.3">
      <c r="A88" s="14" t="s">
        <v>204</v>
      </c>
      <c r="B88" s="14">
        <v>3</v>
      </c>
      <c r="C88" s="23" t="s">
        <v>43</v>
      </c>
      <c r="D88" s="15">
        <v>1.6411137554097628</v>
      </c>
      <c r="E88" s="15">
        <v>4.1868508306521752</v>
      </c>
      <c r="F88" s="15">
        <v>1.8065065233949487</v>
      </c>
      <c r="G88" s="15">
        <v>4.0590787514995448</v>
      </c>
      <c r="H88" s="15">
        <v>3.1289634920733409</v>
      </c>
      <c r="I88" s="15">
        <v>3.90391430426047</v>
      </c>
      <c r="J88" s="15">
        <v>38.482500294766488</v>
      </c>
      <c r="K88" s="15">
        <v>1.6625085984066506</v>
      </c>
      <c r="L88" s="15">
        <v>1.0933599207486593</v>
      </c>
      <c r="M88" s="15">
        <v>1.4295341872094423</v>
      </c>
      <c r="N88" s="15">
        <v>4.667383548462527</v>
      </c>
      <c r="O88" s="15">
        <v>259.23348546266061</v>
      </c>
      <c r="P88" s="15">
        <v>13.460198920747274</v>
      </c>
      <c r="Q88" s="15">
        <v>10.640612110570643</v>
      </c>
      <c r="R88" s="15">
        <v>4.4332613725668297</v>
      </c>
      <c r="S88" s="15">
        <v>3.5126136459721988</v>
      </c>
      <c r="T88" s="15">
        <v>1.4779203248289954</v>
      </c>
      <c r="U88" s="15">
        <v>2.4159987423722216</v>
      </c>
      <c r="V88" s="15">
        <v>-0.26821410457284717</v>
      </c>
      <c r="W88" s="15">
        <v>14.774330903926696</v>
      </c>
      <c r="X88" s="15">
        <v>0.91532565932577425</v>
      </c>
      <c r="Y88" s="15">
        <v>1391.3555043548847</v>
      </c>
      <c r="Z88" s="15">
        <v>4.8120507959259173</v>
      </c>
      <c r="AA88" s="15">
        <v>3.6377135019343529</v>
      </c>
      <c r="AB88" s="15">
        <v>295.08904249593081</v>
      </c>
      <c r="AC88" s="15">
        <v>3.0193140384493442</v>
      </c>
      <c r="AD88" s="15">
        <v>2.3625570500459254</v>
      </c>
      <c r="AE88" s="15">
        <v>2.9236694507722856</v>
      </c>
      <c r="AF88" s="15">
        <v>-0.26498120777085776</v>
      </c>
      <c r="AG88" s="15">
        <v>1.6705486047677307</v>
      </c>
    </row>
    <row r="89" spans="1:33" x14ac:dyDescent="0.3">
      <c r="A89" s="14" t="s">
        <v>205</v>
      </c>
      <c r="B89" s="14">
        <v>3</v>
      </c>
      <c r="C89" s="23" t="s">
        <v>43</v>
      </c>
      <c r="D89" s="15">
        <v>1.6667008101747947</v>
      </c>
      <c r="E89" s="15">
        <v>4.2219957947491809</v>
      </c>
      <c r="F89" s="15">
        <v>1.7696427832632753</v>
      </c>
      <c r="G89" s="15">
        <v>4.121154589143381</v>
      </c>
      <c r="H89" s="15">
        <v>3.2126639230206346</v>
      </c>
      <c r="I89" s="15">
        <v>3.9783493804442869</v>
      </c>
      <c r="J89" s="15">
        <v>49.091136949787881</v>
      </c>
      <c r="K89" s="15">
        <v>1.7089365508268448</v>
      </c>
      <c r="L89" s="15">
        <v>1.1074021472144955</v>
      </c>
      <c r="M89" s="15">
        <v>1.4428674052574957</v>
      </c>
      <c r="N89" s="15">
        <v>4.4354268428427082</v>
      </c>
      <c r="O89" s="15">
        <v>295.92796085073201</v>
      </c>
      <c r="P89" s="15">
        <v>12.532894835077061</v>
      </c>
      <c r="Q89" s="15">
        <v>13.190276039860471</v>
      </c>
      <c r="R89" s="15">
        <v>3.4611018718576947</v>
      </c>
      <c r="S89" s="15">
        <v>3.8375105001339969</v>
      </c>
      <c r="T89" s="15">
        <v>1.8682161651097611</v>
      </c>
      <c r="U89" s="15">
        <v>2.4159987423722216</v>
      </c>
      <c r="V89" s="15">
        <v>-0.26821410457284717</v>
      </c>
      <c r="W89" s="15">
        <v>0.78531695987176997</v>
      </c>
      <c r="X89" s="15">
        <v>1.6470030028977622</v>
      </c>
      <c r="Y89" s="15">
        <v>961.81287647292913</v>
      </c>
      <c r="Z89" s="15">
        <v>3.5418723147359237</v>
      </c>
      <c r="AA89" s="15">
        <v>3.6724759568024417</v>
      </c>
      <c r="AB89" s="15">
        <v>187.31803519649327</v>
      </c>
      <c r="AC89" s="15">
        <v>3.0690055038616451</v>
      </c>
      <c r="AD89" s="15">
        <v>2.1483784112553437</v>
      </c>
      <c r="AE89" s="15">
        <v>3.3628717248839148</v>
      </c>
      <c r="AF89" s="15">
        <v>7.0786211157061907E-2</v>
      </c>
      <c r="AG89" s="15">
        <v>1.422378762867456</v>
      </c>
    </row>
    <row r="90" spans="1:33" x14ac:dyDescent="0.3">
      <c r="A90" s="14" t="s">
        <v>206</v>
      </c>
      <c r="B90" s="14">
        <v>3</v>
      </c>
      <c r="C90" s="23" t="s">
        <v>43</v>
      </c>
      <c r="D90" s="15">
        <v>1.6795365715194437</v>
      </c>
      <c r="E90" s="15">
        <v>3.9087247595467058</v>
      </c>
      <c r="F90" s="15">
        <v>1.7422853386085346</v>
      </c>
      <c r="G90" s="15">
        <v>4.1774991337012324</v>
      </c>
      <c r="H90" s="15">
        <v>3.1722566519729827</v>
      </c>
      <c r="I90" s="15">
        <v>3.7756203628804381</v>
      </c>
      <c r="J90" s="15">
        <v>47.584299348098995</v>
      </c>
      <c r="K90" s="15">
        <v>1.7467718765984286</v>
      </c>
      <c r="L90" s="15">
        <v>1.1107107473968807</v>
      </c>
      <c r="M90" s="15">
        <v>1.4488129313921534</v>
      </c>
      <c r="N90" s="15">
        <v>3.3819494654636633</v>
      </c>
      <c r="O90" s="15">
        <v>174.53521280163881</v>
      </c>
      <c r="P90" s="15">
        <v>10.321305935547766</v>
      </c>
      <c r="Q90" s="15">
        <v>6.6145872774127632</v>
      </c>
      <c r="R90" s="15">
        <v>4.2676663329854989</v>
      </c>
      <c r="S90" s="15">
        <v>3.5164031484474032</v>
      </c>
      <c r="T90" s="15">
        <v>1.2842782695698614</v>
      </c>
      <c r="U90" s="15">
        <v>10.605243250658351</v>
      </c>
      <c r="V90" s="15">
        <v>-0.26821410457284717</v>
      </c>
      <c r="W90" s="15">
        <v>12.538089291342988</v>
      </c>
      <c r="X90" s="15">
        <v>1.483977065927726</v>
      </c>
      <c r="Y90" s="15">
        <v>710.9806923082607</v>
      </c>
      <c r="Z90" s="15">
        <v>2.5538592330293688</v>
      </c>
      <c r="AA90" s="15">
        <v>3.3023209874042685</v>
      </c>
      <c r="AB90" s="15">
        <v>203.78469367582014</v>
      </c>
      <c r="AC90" s="15">
        <v>2.994911024321393</v>
      </c>
      <c r="AD90" s="15">
        <v>1.9523840280539659</v>
      </c>
      <c r="AE90" s="15">
        <v>3.3813266671095961</v>
      </c>
      <c r="AF90" s="15">
        <v>-0.46215751752302364</v>
      </c>
      <c r="AG90" s="15">
        <v>1.3041996610834432</v>
      </c>
    </row>
    <row r="91" spans="1:33" x14ac:dyDescent="0.3">
      <c r="A91" s="14" t="s">
        <v>207</v>
      </c>
      <c r="B91" s="14">
        <v>3</v>
      </c>
      <c r="C91" s="23" t="s">
        <v>43</v>
      </c>
      <c r="D91" s="15">
        <v>1.6644556580620165</v>
      </c>
      <c r="E91" s="15">
        <v>4.4034563586020354</v>
      </c>
      <c r="F91" s="15">
        <v>1.766632439709747</v>
      </c>
      <c r="G91" s="15">
        <v>4.0622364910931505</v>
      </c>
      <c r="H91" s="15">
        <v>3.3550358836616092</v>
      </c>
      <c r="I91" s="15">
        <v>4.0870807568672278</v>
      </c>
      <c r="J91" s="15">
        <v>37.411799457154913</v>
      </c>
      <c r="K91" s="15">
        <v>2.0139708043596345</v>
      </c>
      <c r="L91" s="15">
        <v>1.1486712924305693</v>
      </c>
      <c r="M91" s="15">
        <v>1.4704426107077557</v>
      </c>
      <c r="N91" s="15">
        <v>1.5700929250819966</v>
      </c>
      <c r="O91" s="15">
        <v>236.53025785702891</v>
      </c>
      <c r="P91" s="15">
        <v>7.2008109345861078</v>
      </c>
      <c r="Q91" s="15">
        <v>16.793695352412129</v>
      </c>
      <c r="R91" s="15">
        <v>4.2146800730872034</v>
      </c>
      <c r="S91" s="15">
        <v>3.8757891072874999</v>
      </c>
      <c r="T91" s="15">
        <v>2.1015155119670581</v>
      </c>
      <c r="U91" s="15">
        <v>11.575270591044479</v>
      </c>
      <c r="V91" s="15">
        <v>-0.26821410457284717</v>
      </c>
      <c r="W91" s="15">
        <v>12.888825981430676</v>
      </c>
      <c r="X91" s="15">
        <v>1.4608147682799237</v>
      </c>
      <c r="Y91" s="15">
        <v>1070.2579527450446</v>
      </c>
      <c r="Z91" s="15">
        <v>4.4705418453327965</v>
      </c>
      <c r="AA91" s="15">
        <v>3.8488107620461087</v>
      </c>
      <c r="AB91" s="15">
        <v>254.32274168065084</v>
      </c>
      <c r="AC91" s="15">
        <v>3.0264836357172658</v>
      </c>
      <c r="AD91" s="15">
        <v>2.2906930340708462</v>
      </c>
      <c r="AE91" s="15">
        <v>3.1608804925161715</v>
      </c>
      <c r="AF91" s="15">
        <v>0.9209158194828575</v>
      </c>
      <c r="AG91" s="15">
        <v>1.5548775744523733</v>
      </c>
    </row>
    <row r="92" spans="1:33" x14ac:dyDescent="0.3">
      <c r="A92" s="14" t="s">
        <v>208</v>
      </c>
      <c r="B92" s="14">
        <v>10</v>
      </c>
      <c r="C92" s="23" t="s">
        <v>39</v>
      </c>
      <c r="D92" s="19" t="s">
        <v>18</v>
      </c>
      <c r="E92" s="19" t="s">
        <v>18</v>
      </c>
      <c r="F92" s="15">
        <v>1.9219232065092122</v>
      </c>
      <c r="G92" s="19" t="s">
        <v>18</v>
      </c>
      <c r="H92" s="19" t="s">
        <v>18</v>
      </c>
      <c r="I92" s="19" t="s">
        <v>18</v>
      </c>
      <c r="J92" s="19" t="s">
        <v>18</v>
      </c>
      <c r="K92" s="19" t="s">
        <v>18</v>
      </c>
      <c r="L92" s="19" t="s">
        <v>18</v>
      </c>
      <c r="M92" s="19" t="s">
        <v>18</v>
      </c>
      <c r="N92" s="19" t="s">
        <v>18</v>
      </c>
      <c r="O92" s="19" t="s">
        <v>18</v>
      </c>
      <c r="P92" s="15">
        <v>5.3699323533554786</v>
      </c>
      <c r="Q92" s="19" t="s">
        <v>18</v>
      </c>
      <c r="R92" s="19" t="s">
        <v>18</v>
      </c>
      <c r="S92" s="19" t="s">
        <v>18</v>
      </c>
      <c r="T92" s="19" t="s">
        <v>18</v>
      </c>
      <c r="U92" s="19" t="s">
        <v>18</v>
      </c>
      <c r="V92" s="19" t="s">
        <v>18</v>
      </c>
      <c r="W92" s="19" t="s">
        <v>18</v>
      </c>
      <c r="X92" s="19" t="s">
        <v>18</v>
      </c>
      <c r="Y92" s="19" t="s">
        <v>18</v>
      </c>
      <c r="Z92" s="15">
        <v>2.0288750699319595</v>
      </c>
      <c r="AA92" s="19" t="s">
        <v>18</v>
      </c>
      <c r="AB92" s="19" t="s">
        <v>18</v>
      </c>
      <c r="AC92" s="19" t="s">
        <v>18</v>
      </c>
      <c r="AD92" s="19" t="s">
        <v>18</v>
      </c>
      <c r="AE92" s="19" t="s">
        <v>18</v>
      </c>
      <c r="AF92" s="19" t="s">
        <v>18</v>
      </c>
      <c r="AG92" s="19" t="s">
        <v>18</v>
      </c>
    </row>
    <row r="93" spans="1:33" x14ac:dyDescent="0.3">
      <c r="A93" s="14" t="s">
        <v>209</v>
      </c>
      <c r="B93" s="14">
        <v>10</v>
      </c>
      <c r="C93" s="23" t="s">
        <v>39</v>
      </c>
      <c r="D93" s="19" t="s">
        <v>18</v>
      </c>
      <c r="E93" s="19" t="s">
        <v>18</v>
      </c>
      <c r="F93" s="15">
        <v>1.9285685315880501</v>
      </c>
      <c r="G93" s="19" t="s">
        <v>18</v>
      </c>
      <c r="H93" s="19" t="s">
        <v>18</v>
      </c>
      <c r="I93" s="19" t="s">
        <v>18</v>
      </c>
      <c r="J93" s="19" t="s">
        <v>18</v>
      </c>
      <c r="K93" s="19" t="s">
        <v>18</v>
      </c>
      <c r="L93" s="19" t="s">
        <v>18</v>
      </c>
      <c r="M93" s="19" t="s">
        <v>18</v>
      </c>
      <c r="N93" s="19" t="s">
        <v>18</v>
      </c>
      <c r="O93" s="19" t="s">
        <v>18</v>
      </c>
      <c r="P93" s="15">
        <v>5.0845967207866414</v>
      </c>
      <c r="Q93" s="19" t="s">
        <v>18</v>
      </c>
      <c r="R93" s="19" t="s">
        <v>18</v>
      </c>
      <c r="S93" s="19" t="s">
        <v>18</v>
      </c>
      <c r="T93" s="19" t="s">
        <v>18</v>
      </c>
      <c r="U93" s="19" t="s">
        <v>18</v>
      </c>
      <c r="V93" s="19" t="s">
        <v>18</v>
      </c>
      <c r="W93" s="19" t="s">
        <v>18</v>
      </c>
      <c r="X93" s="19" t="s">
        <v>18</v>
      </c>
      <c r="Y93" s="19" t="s">
        <v>18</v>
      </c>
      <c r="Z93" s="15">
        <v>0.85590266186273822</v>
      </c>
      <c r="AA93" s="19" t="s">
        <v>18</v>
      </c>
      <c r="AB93" s="19" t="s">
        <v>18</v>
      </c>
      <c r="AC93" s="19" t="s">
        <v>18</v>
      </c>
      <c r="AD93" s="19" t="s">
        <v>18</v>
      </c>
      <c r="AE93" s="19" t="s">
        <v>18</v>
      </c>
      <c r="AF93" s="19" t="s">
        <v>18</v>
      </c>
      <c r="AG93" s="19" t="s">
        <v>18</v>
      </c>
    </row>
    <row r="94" spans="1:33" x14ac:dyDescent="0.3">
      <c r="A94" s="14" t="s">
        <v>210</v>
      </c>
      <c r="B94" s="14">
        <v>10</v>
      </c>
      <c r="C94" s="23" t="s">
        <v>39</v>
      </c>
      <c r="D94" s="19" t="s">
        <v>18</v>
      </c>
      <c r="E94" s="19" t="s">
        <v>18</v>
      </c>
      <c r="F94" s="15">
        <v>2.1521138622688141</v>
      </c>
      <c r="G94" s="19" t="s">
        <v>18</v>
      </c>
      <c r="H94" s="19" t="s">
        <v>18</v>
      </c>
      <c r="I94" s="19" t="s">
        <v>18</v>
      </c>
      <c r="J94" s="19" t="s">
        <v>18</v>
      </c>
      <c r="K94" s="19" t="s">
        <v>18</v>
      </c>
      <c r="L94" s="19" t="s">
        <v>18</v>
      </c>
      <c r="M94" s="19" t="s">
        <v>18</v>
      </c>
      <c r="N94" s="19" t="s">
        <v>18</v>
      </c>
      <c r="O94" s="19" t="s">
        <v>18</v>
      </c>
      <c r="P94" s="15">
        <v>6.6828950633754376</v>
      </c>
      <c r="Q94" s="19" t="s">
        <v>18</v>
      </c>
      <c r="R94" s="19" t="s">
        <v>18</v>
      </c>
      <c r="S94" s="19" t="s">
        <v>18</v>
      </c>
      <c r="T94" s="19" t="s">
        <v>18</v>
      </c>
      <c r="U94" s="19" t="s">
        <v>18</v>
      </c>
      <c r="V94" s="19" t="s">
        <v>18</v>
      </c>
      <c r="W94" s="19" t="s">
        <v>18</v>
      </c>
      <c r="X94" s="19" t="s">
        <v>18</v>
      </c>
      <c r="Y94" s="19" t="s">
        <v>18</v>
      </c>
      <c r="Z94" s="15">
        <v>1.6979730885241673</v>
      </c>
      <c r="AA94" s="19" t="s">
        <v>18</v>
      </c>
      <c r="AB94" s="19" t="s">
        <v>18</v>
      </c>
      <c r="AC94" s="19" t="s">
        <v>18</v>
      </c>
      <c r="AD94" s="19" t="s">
        <v>18</v>
      </c>
      <c r="AE94" s="19" t="s">
        <v>18</v>
      </c>
      <c r="AF94" s="19" t="s">
        <v>18</v>
      </c>
      <c r="AG94" s="19" t="s">
        <v>18</v>
      </c>
    </row>
    <row r="95" spans="1:33" x14ac:dyDescent="0.3">
      <c r="A95" s="14" t="s">
        <v>211</v>
      </c>
      <c r="B95" s="14">
        <v>10</v>
      </c>
      <c r="C95" s="23" t="s">
        <v>40</v>
      </c>
      <c r="D95" s="19" t="s">
        <v>18</v>
      </c>
      <c r="E95" s="19" t="s">
        <v>18</v>
      </c>
      <c r="F95" s="15">
        <v>1.891424887939622</v>
      </c>
      <c r="G95" s="19" t="s">
        <v>18</v>
      </c>
      <c r="H95" s="19" t="s">
        <v>18</v>
      </c>
      <c r="I95" s="19" t="s">
        <v>18</v>
      </c>
      <c r="J95" s="19" t="s">
        <v>18</v>
      </c>
      <c r="K95" s="19" t="s">
        <v>18</v>
      </c>
      <c r="L95" s="19" t="s">
        <v>18</v>
      </c>
      <c r="M95" s="19" t="s">
        <v>18</v>
      </c>
      <c r="N95" s="19" t="s">
        <v>18</v>
      </c>
      <c r="O95" s="19" t="s">
        <v>18</v>
      </c>
      <c r="P95" s="15">
        <v>8.4168980413686487</v>
      </c>
      <c r="Q95" s="19" t="s">
        <v>18</v>
      </c>
      <c r="R95" s="19" t="s">
        <v>18</v>
      </c>
      <c r="S95" s="19" t="s">
        <v>18</v>
      </c>
      <c r="T95" s="19" t="s">
        <v>18</v>
      </c>
      <c r="U95" s="19" t="s">
        <v>18</v>
      </c>
      <c r="V95" s="19" t="s">
        <v>18</v>
      </c>
      <c r="W95" s="19" t="s">
        <v>18</v>
      </c>
      <c r="X95" s="19" t="s">
        <v>18</v>
      </c>
      <c r="Y95" s="19" t="s">
        <v>18</v>
      </c>
      <c r="Z95" s="15">
        <v>2.8541196087624146</v>
      </c>
      <c r="AA95" s="19" t="s">
        <v>18</v>
      </c>
      <c r="AB95" s="19" t="s">
        <v>18</v>
      </c>
      <c r="AC95" s="19" t="s">
        <v>18</v>
      </c>
      <c r="AD95" s="19" t="s">
        <v>18</v>
      </c>
      <c r="AE95" s="19" t="s">
        <v>18</v>
      </c>
      <c r="AF95" s="19" t="s">
        <v>18</v>
      </c>
      <c r="AG95" s="19" t="s">
        <v>18</v>
      </c>
    </row>
    <row r="96" spans="1:33" x14ac:dyDescent="0.3">
      <c r="A96" s="14" t="s">
        <v>212</v>
      </c>
      <c r="B96" s="14">
        <v>10</v>
      </c>
      <c r="C96" s="23" t="s">
        <v>40</v>
      </c>
      <c r="D96" s="19" t="s">
        <v>18</v>
      </c>
      <c r="E96" s="19" t="s">
        <v>18</v>
      </c>
      <c r="F96" s="15">
        <v>2.0031427895447105</v>
      </c>
      <c r="G96" s="19" t="s">
        <v>18</v>
      </c>
      <c r="H96" s="19" t="s">
        <v>18</v>
      </c>
      <c r="I96" s="19" t="s">
        <v>18</v>
      </c>
      <c r="J96" s="19" t="s">
        <v>18</v>
      </c>
      <c r="K96" s="19" t="s">
        <v>18</v>
      </c>
      <c r="L96" s="19" t="s">
        <v>18</v>
      </c>
      <c r="M96" s="19" t="s">
        <v>18</v>
      </c>
      <c r="N96" s="19" t="s">
        <v>18</v>
      </c>
      <c r="O96" s="19" t="s">
        <v>18</v>
      </c>
      <c r="P96" s="15">
        <v>5.1880946319439536</v>
      </c>
      <c r="Q96" s="19" t="s">
        <v>18</v>
      </c>
      <c r="R96" s="19" t="s">
        <v>18</v>
      </c>
      <c r="S96" s="19" t="s">
        <v>18</v>
      </c>
      <c r="T96" s="19" t="s">
        <v>18</v>
      </c>
      <c r="U96" s="19" t="s">
        <v>18</v>
      </c>
      <c r="V96" s="19" t="s">
        <v>18</v>
      </c>
      <c r="W96" s="19" t="s">
        <v>18</v>
      </c>
      <c r="X96" s="19" t="s">
        <v>18</v>
      </c>
      <c r="Y96" s="19" t="s">
        <v>18</v>
      </c>
      <c r="Z96" s="15">
        <v>2.5070569556713656</v>
      </c>
      <c r="AA96" s="19" t="s">
        <v>18</v>
      </c>
      <c r="AB96" s="19" t="s">
        <v>18</v>
      </c>
      <c r="AC96" s="19" t="s">
        <v>18</v>
      </c>
      <c r="AD96" s="19" t="s">
        <v>18</v>
      </c>
      <c r="AE96" s="19" t="s">
        <v>18</v>
      </c>
      <c r="AF96" s="19" t="s">
        <v>18</v>
      </c>
      <c r="AG96" s="19" t="s">
        <v>18</v>
      </c>
    </row>
    <row r="97" spans="1:33" x14ac:dyDescent="0.3">
      <c r="A97" s="14" t="s">
        <v>213</v>
      </c>
      <c r="B97" s="14">
        <v>10</v>
      </c>
      <c r="C97" s="23" t="s">
        <v>40</v>
      </c>
      <c r="D97" s="19" t="s">
        <v>18</v>
      </c>
      <c r="E97" s="19" t="s">
        <v>18</v>
      </c>
      <c r="F97" s="15">
        <v>1.9136679057495956</v>
      </c>
      <c r="G97" s="19" t="s">
        <v>18</v>
      </c>
      <c r="H97" s="19" t="s">
        <v>18</v>
      </c>
      <c r="I97" s="19" t="s">
        <v>18</v>
      </c>
      <c r="J97" s="19" t="s">
        <v>18</v>
      </c>
      <c r="K97" s="19" t="s">
        <v>18</v>
      </c>
      <c r="L97" s="19" t="s">
        <v>18</v>
      </c>
      <c r="M97" s="19" t="s">
        <v>18</v>
      </c>
      <c r="N97" s="19" t="s">
        <v>18</v>
      </c>
      <c r="O97" s="19" t="s">
        <v>18</v>
      </c>
      <c r="P97" s="15">
        <v>6.7569330718191951</v>
      </c>
      <c r="Q97" s="19" t="s">
        <v>18</v>
      </c>
      <c r="R97" s="19" t="s">
        <v>18</v>
      </c>
      <c r="S97" s="19" t="s">
        <v>18</v>
      </c>
      <c r="T97" s="19" t="s">
        <v>18</v>
      </c>
      <c r="U97" s="19" t="s">
        <v>18</v>
      </c>
      <c r="V97" s="19" t="s">
        <v>18</v>
      </c>
      <c r="W97" s="19" t="s">
        <v>18</v>
      </c>
      <c r="X97" s="19" t="s">
        <v>18</v>
      </c>
      <c r="Y97" s="19" t="s">
        <v>18</v>
      </c>
      <c r="Z97" s="15">
        <v>2.6201664797096877</v>
      </c>
      <c r="AA97" s="19" t="s">
        <v>18</v>
      </c>
      <c r="AB97" s="19" t="s">
        <v>18</v>
      </c>
      <c r="AC97" s="19" t="s">
        <v>18</v>
      </c>
      <c r="AD97" s="19" t="s">
        <v>18</v>
      </c>
      <c r="AE97" s="19" t="s">
        <v>18</v>
      </c>
      <c r="AF97" s="19" t="s">
        <v>18</v>
      </c>
      <c r="AG97" s="19" t="s">
        <v>18</v>
      </c>
    </row>
    <row r="98" spans="1:33" x14ac:dyDescent="0.3">
      <c r="A98" s="14" t="s">
        <v>214</v>
      </c>
      <c r="B98" s="14">
        <v>10</v>
      </c>
      <c r="C98" s="23" t="s">
        <v>42</v>
      </c>
      <c r="D98" s="19" t="s">
        <v>18</v>
      </c>
      <c r="E98" s="19" t="s">
        <v>18</v>
      </c>
      <c r="F98" s="15">
        <v>2.1118368658903446</v>
      </c>
      <c r="G98" s="19" t="s">
        <v>18</v>
      </c>
      <c r="H98" s="19" t="s">
        <v>18</v>
      </c>
      <c r="I98" s="19" t="s">
        <v>18</v>
      </c>
      <c r="J98" s="19" t="s">
        <v>18</v>
      </c>
      <c r="K98" s="19" t="s">
        <v>18</v>
      </c>
      <c r="L98" s="19" t="s">
        <v>18</v>
      </c>
      <c r="M98" s="19" t="s">
        <v>18</v>
      </c>
      <c r="N98" s="19" t="s">
        <v>18</v>
      </c>
      <c r="O98" s="19" t="s">
        <v>18</v>
      </c>
      <c r="P98" s="15">
        <v>4.9287895707294966</v>
      </c>
      <c r="Q98" s="19" t="s">
        <v>18</v>
      </c>
      <c r="R98" s="19" t="s">
        <v>18</v>
      </c>
      <c r="S98" s="19" t="s">
        <v>18</v>
      </c>
      <c r="T98" s="19" t="s">
        <v>18</v>
      </c>
      <c r="U98" s="19" t="s">
        <v>18</v>
      </c>
      <c r="V98" s="19" t="s">
        <v>18</v>
      </c>
      <c r="W98" s="19" t="s">
        <v>18</v>
      </c>
      <c r="X98" s="19" t="s">
        <v>18</v>
      </c>
      <c r="Y98" s="19" t="s">
        <v>18</v>
      </c>
      <c r="Z98" s="15">
        <v>2.3532835324029788</v>
      </c>
      <c r="AA98" s="19" t="s">
        <v>18</v>
      </c>
      <c r="AB98" s="19" t="s">
        <v>18</v>
      </c>
      <c r="AC98" s="19" t="s">
        <v>18</v>
      </c>
      <c r="AD98" s="19" t="s">
        <v>18</v>
      </c>
      <c r="AE98" s="19" t="s">
        <v>18</v>
      </c>
      <c r="AF98" s="19" t="s">
        <v>18</v>
      </c>
      <c r="AG98" s="19" t="s">
        <v>18</v>
      </c>
    </row>
    <row r="99" spans="1:33" x14ac:dyDescent="0.3">
      <c r="A99" s="14" t="s">
        <v>215</v>
      </c>
      <c r="B99" s="14">
        <v>10</v>
      </c>
      <c r="C99" s="23" t="s">
        <v>42</v>
      </c>
      <c r="D99" s="19" t="s">
        <v>18</v>
      </c>
      <c r="E99" s="19" t="s">
        <v>18</v>
      </c>
      <c r="F99" s="15">
        <v>1.9657181184011285</v>
      </c>
      <c r="G99" s="19" t="s">
        <v>18</v>
      </c>
      <c r="H99" s="19" t="s">
        <v>18</v>
      </c>
      <c r="I99" s="19" t="s">
        <v>18</v>
      </c>
      <c r="J99" s="19" t="s">
        <v>18</v>
      </c>
      <c r="K99" s="19" t="s">
        <v>18</v>
      </c>
      <c r="L99" s="19" t="s">
        <v>18</v>
      </c>
      <c r="M99" s="19" t="s">
        <v>18</v>
      </c>
      <c r="N99" s="19" t="s">
        <v>18</v>
      </c>
      <c r="O99" s="19" t="s">
        <v>18</v>
      </c>
      <c r="P99" s="15">
        <v>2.5849141906742497</v>
      </c>
      <c r="Q99" s="19" t="s">
        <v>18</v>
      </c>
      <c r="R99" s="19" t="s">
        <v>18</v>
      </c>
      <c r="S99" s="19" t="s">
        <v>18</v>
      </c>
      <c r="T99" s="19" t="s">
        <v>18</v>
      </c>
      <c r="U99" s="19" t="s">
        <v>18</v>
      </c>
      <c r="V99" s="19" t="s">
        <v>18</v>
      </c>
      <c r="W99" s="19" t="s">
        <v>18</v>
      </c>
      <c r="X99" s="19" t="s">
        <v>18</v>
      </c>
      <c r="Y99" s="19" t="s">
        <v>18</v>
      </c>
      <c r="Z99" s="15">
        <v>2.5968986399169158</v>
      </c>
      <c r="AA99" s="19" t="s">
        <v>18</v>
      </c>
      <c r="AB99" s="19" t="s">
        <v>18</v>
      </c>
      <c r="AC99" s="19" t="s">
        <v>18</v>
      </c>
      <c r="AD99" s="19" t="s">
        <v>18</v>
      </c>
      <c r="AE99" s="19" t="s">
        <v>18</v>
      </c>
      <c r="AF99" s="19" t="s">
        <v>18</v>
      </c>
      <c r="AG99" s="19" t="s">
        <v>18</v>
      </c>
    </row>
    <row r="100" spans="1:33" x14ac:dyDescent="0.3">
      <c r="A100" s="14" t="s">
        <v>216</v>
      </c>
      <c r="B100" s="14">
        <v>10</v>
      </c>
      <c r="C100" s="23" t="s">
        <v>42</v>
      </c>
      <c r="D100" s="19" t="s">
        <v>18</v>
      </c>
      <c r="E100" s="19" t="s">
        <v>18</v>
      </c>
      <c r="F100" s="15">
        <v>2.0801504051538653</v>
      </c>
      <c r="G100" s="19" t="s">
        <v>18</v>
      </c>
      <c r="H100" s="19" t="s">
        <v>18</v>
      </c>
      <c r="I100" s="19" t="s">
        <v>18</v>
      </c>
      <c r="J100" s="19" t="s">
        <v>18</v>
      </c>
      <c r="K100" s="19" t="s">
        <v>18</v>
      </c>
      <c r="L100" s="19" t="s">
        <v>18</v>
      </c>
      <c r="M100" s="19" t="s">
        <v>18</v>
      </c>
      <c r="N100" s="19" t="s">
        <v>18</v>
      </c>
      <c r="O100" s="19" t="s">
        <v>18</v>
      </c>
      <c r="P100" s="15">
        <v>4.520096963218375</v>
      </c>
      <c r="Q100" s="19" t="s">
        <v>18</v>
      </c>
      <c r="R100" s="19" t="s">
        <v>18</v>
      </c>
      <c r="S100" s="19" t="s">
        <v>18</v>
      </c>
      <c r="T100" s="19" t="s">
        <v>18</v>
      </c>
      <c r="U100" s="19" t="s">
        <v>18</v>
      </c>
      <c r="V100" s="19" t="s">
        <v>18</v>
      </c>
      <c r="W100" s="19" t="s">
        <v>18</v>
      </c>
      <c r="X100" s="19" t="s">
        <v>18</v>
      </c>
      <c r="Y100" s="19" t="s">
        <v>18</v>
      </c>
      <c r="Z100" s="15">
        <v>3.2091146591007393</v>
      </c>
      <c r="AA100" s="19" t="s">
        <v>18</v>
      </c>
      <c r="AB100" s="19" t="s">
        <v>18</v>
      </c>
      <c r="AC100" s="19" t="s">
        <v>18</v>
      </c>
      <c r="AD100" s="19" t="s">
        <v>18</v>
      </c>
      <c r="AE100" s="19" t="s">
        <v>18</v>
      </c>
      <c r="AF100" s="19" t="s">
        <v>18</v>
      </c>
      <c r="AG100" s="19" t="s">
        <v>18</v>
      </c>
    </row>
    <row r="101" spans="1:33" x14ac:dyDescent="0.3">
      <c r="A101" s="14" t="s">
        <v>217</v>
      </c>
      <c r="B101" s="14">
        <v>10</v>
      </c>
      <c r="C101" s="23" t="s">
        <v>43</v>
      </c>
      <c r="D101" s="19" t="s">
        <v>18</v>
      </c>
      <c r="E101" s="19" t="s">
        <v>18</v>
      </c>
      <c r="F101" s="15">
        <v>2.01378808016241</v>
      </c>
      <c r="G101" s="19" t="s">
        <v>18</v>
      </c>
      <c r="H101" s="19" t="s">
        <v>18</v>
      </c>
      <c r="I101" s="19" t="s">
        <v>18</v>
      </c>
      <c r="J101" s="19" t="s">
        <v>18</v>
      </c>
      <c r="K101" s="19" t="s">
        <v>18</v>
      </c>
      <c r="L101" s="19" t="s">
        <v>18</v>
      </c>
      <c r="M101" s="19" t="s">
        <v>18</v>
      </c>
      <c r="N101" s="19" t="s">
        <v>18</v>
      </c>
      <c r="O101" s="19" t="s">
        <v>18</v>
      </c>
      <c r="P101" s="15">
        <v>6.9713878246130419</v>
      </c>
      <c r="Q101" s="19" t="s">
        <v>18</v>
      </c>
      <c r="R101" s="19" t="s">
        <v>18</v>
      </c>
      <c r="S101" s="19" t="s">
        <v>18</v>
      </c>
      <c r="T101" s="19" t="s">
        <v>18</v>
      </c>
      <c r="U101" s="19" t="s">
        <v>18</v>
      </c>
      <c r="V101" s="19" t="s">
        <v>18</v>
      </c>
      <c r="W101" s="19" t="s">
        <v>18</v>
      </c>
      <c r="X101" s="19" t="s">
        <v>18</v>
      </c>
      <c r="Y101" s="19" t="s">
        <v>18</v>
      </c>
      <c r="Z101" s="15">
        <v>1.4460732678993327</v>
      </c>
      <c r="AA101" s="19" t="s">
        <v>18</v>
      </c>
      <c r="AB101" s="19" t="s">
        <v>18</v>
      </c>
      <c r="AC101" s="19" t="s">
        <v>18</v>
      </c>
      <c r="AD101" s="19" t="s">
        <v>18</v>
      </c>
      <c r="AE101" s="19" t="s">
        <v>18</v>
      </c>
      <c r="AF101" s="19" t="s">
        <v>18</v>
      </c>
      <c r="AG101" s="19" t="s">
        <v>18</v>
      </c>
    </row>
    <row r="102" spans="1:33" x14ac:dyDescent="0.3">
      <c r="A102" s="14" t="s">
        <v>218</v>
      </c>
      <c r="B102" s="14">
        <v>10</v>
      </c>
      <c r="C102" s="23" t="s">
        <v>43</v>
      </c>
      <c r="D102" s="19" t="s">
        <v>18</v>
      </c>
      <c r="E102" s="19" t="s">
        <v>18</v>
      </c>
      <c r="F102" s="15">
        <v>1.9902573184745489</v>
      </c>
      <c r="G102" s="19" t="s">
        <v>18</v>
      </c>
      <c r="H102" s="19" t="s">
        <v>18</v>
      </c>
      <c r="I102" s="19" t="s">
        <v>18</v>
      </c>
      <c r="J102" s="19" t="s">
        <v>18</v>
      </c>
      <c r="K102" s="19" t="s">
        <v>18</v>
      </c>
      <c r="L102" s="19" t="s">
        <v>18</v>
      </c>
      <c r="M102" s="19" t="s">
        <v>18</v>
      </c>
      <c r="N102" s="19" t="s">
        <v>18</v>
      </c>
      <c r="O102" s="19" t="s">
        <v>18</v>
      </c>
      <c r="P102" s="15">
        <v>4.7270611539204257</v>
      </c>
      <c r="Q102" s="19" t="s">
        <v>18</v>
      </c>
      <c r="R102" s="19" t="s">
        <v>18</v>
      </c>
      <c r="S102" s="19" t="s">
        <v>18</v>
      </c>
      <c r="T102" s="19" t="s">
        <v>18</v>
      </c>
      <c r="U102" s="19" t="s">
        <v>18</v>
      </c>
      <c r="V102" s="19" t="s">
        <v>18</v>
      </c>
      <c r="W102" s="19" t="s">
        <v>18</v>
      </c>
      <c r="X102" s="19" t="s">
        <v>18</v>
      </c>
      <c r="Y102" s="19" t="s">
        <v>18</v>
      </c>
      <c r="Z102" s="15">
        <v>1.2182976514574866</v>
      </c>
      <c r="AA102" s="19" t="s">
        <v>18</v>
      </c>
      <c r="AB102" s="19" t="s">
        <v>18</v>
      </c>
      <c r="AC102" s="19" t="s">
        <v>18</v>
      </c>
      <c r="AD102" s="19" t="s">
        <v>18</v>
      </c>
      <c r="AE102" s="19" t="s">
        <v>18</v>
      </c>
      <c r="AF102" s="19" t="s">
        <v>18</v>
      </c>
      <c r="AG102" s="19" t="s">
        <v>18</v>
      </c>
    </row>
    <row r="103" spans="1:33" x14ac:dyDescent="0.3">
      <c r="A103" s="14" t="s">
        <v>219</v>
      </c>
      <c r="B103" s="14">
        <v>10</v>
      </c>
      <c r="C103" s="23" t="s">
        <v>43</v>
      </c>
      <c r="D103" s="19" t="s">
        <v>18</v>
      </c>
      <c r="E103" s="19" t="s">
        <v>18</v>
      </c>
      <c r="F103" s="15">
        <v>1.9613605120197535</v>
      </c>
      <c r="G103" s="19" t="s">
        <v>18</v>
      </c>
      <c r="H103" s="19" t="s">
        <v>18</v>
      </c>
      <c r="I103" s="19" t="s">
        <v>18</v>
      </c>
      <c r="J103" s="19" t="s">
        <v>18</v>
      </c>
      <c r="K103" s="19" t="s">
        <v>18</v>
      </c>
      <c r="L103" s="19" t="s">
        <v>18</v>
      </c>
      <c r="M103" s="19" t="s">
        <v>18</v>
      </c>
      <c r="N103" s="19" t="s">
        <v>18</v>
      </c>
      <c r="O103" s="19" t="s">
        <v>18</v>
      </c>
      <c r="P103" s="15">
        <v>2.708158399240622</v>
      </c>
      <c r="Q103" s="19" t="s">
        <v>18</v>
      </c>
      <c r="R103" s="19" t="s">
        <v>18</v>
      </c>
      <c r="S103" s="19" t="s">
        <v>18</v>
      </c>
      <c r="T103" s="19" t="s">
        <v>18</v>
      </c>
      <c r="U103" s="19" t="s">
        <v>18</v>
      </c>
      <c r="V103" s="19" t="s">
        <v>18</v>
      </c>
      <c r="W103" s="19" t="s">
        <v>18</v>
      </c>
      <c r="X103" s="19" t="s">
        <v>18</v>
      </c>
      <c r="Y103" s="19" t="s">
        <v>18</v>
      </c>
      <c r="Z103" s="15">
        <v>0.41351495403633431</v>
      </c>
      <c r="AA103" s="19" t="s">
        <v>18</v>
      </c>
      <c r="AB103" s="19" t="s">
        <v>18</v>
      </c>
      <c r="AC103" s="19" t="s">
        <v>18</v>
      </c>
      <c r="AD103" s="19" t="s">
        <v>18</v>
      </c>
      <c r="AE103" s="19" t="s">
        <v>18</v>
      </c>
      <c r="AF103" s="19" t="s">
        <v>18</v>
      </c>
      <c r="AG103" s="19" t="s">
        <v>18</v>
      </c>
    </row>
    <row r="104" spans="1:33" x14ac:dyDescent="0.3">
      <c r="A104" s="14" t="s">
        <v>220</v>
      </c>
      <c r="B104" s="14">
        <v>4</v>
      </c>
      <c r="C104" s="23" t="s">
        <v>39</v>
      </c>
      <c r="D104" s="15">
        <v>1.7161266755402711</v>
      </c>
      <c r="E104" s="15">
        <v>3.7612230872593835</v>
      </c>
      <c r="F104" s="15">
        <v>2.3617227434384187</v>
      </c>
      <c r="G104" s="15">
        <v>4.3098019764948621</v>
      </c>
      <c r="H104" s="15">
        <v>3.563189429148836</v>
      </c>
      <c r="I104" s="15">
        <v>3.6982066908994606</v>
      </c>
      <c r="J104" s="15">
        <v>100.59135650224749</v>
      </c>
      <c r="K104" s="15">
        <v>1.7949951034549112</v>
      </c>
      <c r="L104" s="15">
        <v>1.1459611991767837</v>
      </c>
      <c r="M104" s="15">
        <v>1.495297185590601</v>
      </c>
      <c r="N104" s="15">
        <v>2.6429767534694615</v>
      </c>
      <c r="O104" s="15">
        <v>139.14827279876914</v>
      </c>
      <c r="P104" s="15">
        <v>8.7994139023341447</v>
      </c>
      <c r="Q104" s="15">
        <v>14.282791373738549</v>
      </c>
      <c r="R104" s="15">
        <v>3.4989093545225298</v>
      </c>
      <c r="S104" s="15">
        <v>2.9670014676037146</v>
      </c>
      <c r="T104" s="15">
        <v>2.1061726456591252</v>
      </c>
      <c r="U104" s="15">
        <v>6.4363706902202971</v>
      </c>
      <c r="V104" s="15">
        <v>-0.26821410457284717</v>
      </c>
      <c r="W104" s="15">
        <v>16.77891089167824</v>
      </c>
      <c r="X104" s="15">
        <v>0.78742480713770069</v>
      </c>
      <c r="Y104" s="15">
        <v>558.72590721766608</v>
      </c>
      <c r="Z104" s="15">
        <v>3.212590069436811</v>
      </c>
      <c r="AA104" s="15">
        <v>2.9195162865741873</v>
      </c>
      <c r="AB104" s="15">
        <v>201.64154434205329</v>
      </c>
      <c r="AC104" s="15">
        <v>2.9188586700654877</v>
      </c>
      <c r="AD104" s="15">
        <v>2.9151959594616108</v>
      </c>
      <c r="AE104" s="15">
        <v>1.6781092978854437</v>
      </c>
      <c r="AF104" s="15">
        <v>0.16242718209344248</v>
      </c>
      <c r="AG104" s="15">
        <v>1.7340774036863571</v>
      </c>
    </row>
    <row r="105" spans="1:33" x14ac:dyDescent="0.3">
      <c r="A105" s="14" t="s">
        <v>221</v>
      </c>
      <c r="B105" s="14">
        <v>4</v>
      </c>
      <c r="C105" s="23" t="s">
        <v>39</v>
      </c>
      <c r="D105" s="15">
        <v>1.6949605453790693</v>
      </c>
      <c r="E105" s="15">
        <v>4.3476475895430884</v>
      </c>
      <c r="F105" s="15">
        <v>2.5342512802709076</v>
      </c>
      <c r="G105" s="15">
        <v>4.2506410860717843</v>
      </c>
      <c r="H105" s="15">
        <v>3.5128657335892912</v>
      </c>
      <c r="I105" s="15">
        <v>3.9902016344402984</v>
      </c>
      <c r="J105" s="15">
        <v>91.55970065612145</v>
      </c>
      <c r="K105" s="15">
        <v>1.6729208471826038</v>
      </c>
      <c r="L105" s="15">
        <v>1.1384472180164906</v>
      </c>
      <c r="M105" s="15">
        <v>1.4911676916423349</v>
      </c>
      <c r="N105" s="15">
        <v>5.7597040998546206E-2</v>
      </c>
      <c r="O105" s="15">
        <v>102.53256819007889</v>
      </c>
      <c r="P105" s="15">
        <v>9.5971813278367151</v>
      </c>
      <c r="Q105" s="15">
        <v>9.7093537850045362</v>
      </c>
      <c r="R105" s="15">
        <v>3.1383090897845443</v>
      </c>
      <c r="S105" s="15">
        <v>2.4902216576742031</v>
      </c>
      <c r="T105" s="15">
        <v>1.655456572283633</v>
      </c>
      <c r="U105" s="15">
        <v>5.1135423725242779</v>
      </c>
      <c r="V105" s="15">
        <v>-0.18247959451603829</v>
      </c>
      <c r="W105" s="15">
        <v>7.4950868498457943</v>
      </c>
      <c r="X105" s="15">
        <v>1.9820514610012492</v>
      </c>
      <c r="Y105" s="15">
        <v>1166.1726622891676</v>
      </c>
      <c r="Z105" s="15">
        <v>6.8818898230282715</v>
      </c>
      <c r="AA105" s="15">
        <v>3.6445152202048932</v>
      </c>
      <c r="AB105" s="15">
        <v>252.36589160335279</v>
      </c>
      <c r="AC105" s="15">
        <v>3.0400761809423531</v>
      </c>
      <c r="AD105" s="15">
        <v>3.163036957433591</v>
      </c>
      <c r="AE105" s="15">
        <v>3.0598793687831005</v>
      </c>
      <c r="AF105" s="15">
        <v>0.27839283406905557</v>
      </c>
      <c r="AG105" s="15">
        <v>1.7094314326478053</v>
      </c>
    </row>
    <row r="106" spans="1:33" x14ac:dyDescent="0.3">
      <c r="A106" s="14" t="s">
        <v>222</v>
      </c>
      <c r="B106" s="14">
        <v>4</v>
      </c>
      <c r="C106" s="23" t="s">
        <v>39</v>
      </c>
      <c r="D106" s="15">
        <v>1.7103685316986623</v>
      </c>
      <c r="E106" s="15">
        <v>4.3388017315425804</v>
      </c>
      <c r="F106" s="15">
        <v>2.534125593924442</v>
      </c>
      <c r="G106" s="15">
        <v>4.2562635784452523</v>
      </c>
      <c r="H106" s="15">
        <v>3.508151544996768</v>
      </c>
      <c r="I106" s="15">
        <v>4.0464942535522761</v>
      </c>
      <c r="J106" s="15">
        <v>90.918576846306536</v>
      </c>
      <c r="K106" s="15">
        <v>1.886993460622747</v>
      </c>
      <c r="L106" s="15">
        <v>1.1395341683389357</v>
      </c>
      <c r="M106" s="15">
        <v>1.506385862951316</v>
      </c>
      <c r="N106" s="15">
        <v>0.83565923669059627</v>
      </c>
      <c r="O106" s="15">
        <v>205.36716626299437</v>
      </c>
      <c r="P106" s="15">
        <v>9.8839327821407874</v>
      </c>
      <c r="Q106" s="15">
        <v>11.895190095655487</v>
      </c>
      <c r="R106" s="15">
        <v>3.5145652454583027</v>
      </c>
      <c r="S106" s="15">
        <v>2.8017170692095106</v>
      </c>
      <c r="T106" s="15">
        <v>1.9124004963128405</v>
      </c>
      <c r="U106" s="15">
        <v>5.5656132875019129</v>
      </c>
      <c r="V106" s="15">
        <v>0.76330900203603613</v>
      </c>
      <c r="W106" s="15">
        <v>12.682940988003111</v>
      </c>
      <c r="X106" s="15">
        <v>1.4173391018910426</v>
      </c>
      <c r="Y106" s="15">
        <v>1270.8697142042561</v>
      </c>
      <c r="Z106" s="15">
        <v>6.7189137148924374</v>
      </c>
      <c r="AA106" s="15">
        <v>4.172087793931742</v>
      </c>
      <c r="AB106" s="15">
        <v>257.98024615828126</v>
      </c>
      <c r="AC106" s="15">
        <v>3.0679933043890073</v>
      </c>
      <c r="AD106" s="15">
        <v>3.3462629060082105</v>
      </c>
      <c r="AE106" s="15">
        <v>2.7151436814423016</v>
      </c>
      <c r="AF106" s="15">
        <v>1.3913520987486181</v>
      </c>
      <c r="AG106" s="15">
        <v>1.9490091584249305</v>
      </c>
    </row>
    <row r="107" spans="1:33" x14ac:dyDescent="0.3">
      <c r="A107" s="14" t="s">
        <v>223</v>
      </c>
      <c r="B107" s="14">
        <v>4</v>
      </c>
      <c r="C107" s="23" t="s">
        <v>39</v>
      </c>
      <c r="D107" s="15">
        <v>1.6773433774712465</v>
      </c>
      <c r="E107" s="15">
        <v>4.3397387955316749</v>
      </c>
      <c r="F107" s="15">
        <v>2.2777344741960897</v>
      </c>
      <c r="G107" s="15">
        <v>4.1822475231568568</v>
      </c>
      <c r="H107" s="15">
        <v>3.4418050998910186</v>
      </c>
      <c r="I107" s="15">
        <v>3.9602936760249912</v>
      </c>
      <c r="J107" s="15">
        <v>88.506936061185456</v>
      </c>
      <c r="K107" s="15">
        <v>1.7403923960151284</v>
      </c>
      <c r="L107" s="15">
        <v>1.1371132070165502</v>
      </c>
      <c r="M107" s="15">
        <v>1.4916808947589824</v>
      </c>
      <c r="N107" s="15">
        <v>0.8601628504006037</v>
      </c>
      <c r="O107" s="15">
        <v>180.17107370181111</v>
      </c>
      <c r="P107" s="15">
        <v>9.0423305345269256</v>
      </c>
      <c r="Q107" s="15">
        <v>10.03050456044487</v>
      </c>
      <c r="R107" s="15">
        <v>3.5364199299979662</v>
      </c>
      <c r="S107" s="15">
        <v>2.7173407428522736</v>
      </c>
      <c r="T107" s="15">
        <v>1.80158737986078</v>
      </c>
      <c r="U107" s="15">
        <v>6.1202713368397204</v>
      </c>
      <c r="V107" s="15">
        <v>0.26256172618739471</v>
      </c>
      <c r="W107" s="15">
        <v>10.065713521970309</v>
      </c>
      <c r="X107" s="15">
        <v>1.047332987107485</v>
      </c>
      <c r="Y107" s="15">
        <v>1343.809335762722</v>
      </c>
      <c r="Z107" s="15">
        <v>6.9160935877794936</v>
      </c>
      <c r="AA107" s="15">
        <v>4.0873338680585531</v>
      </c>
      <c r="AB107" s="15">
        <v>226.25988944174463</v>
      </c>
      <c r="AC107" s="15">
        <v>3.0491498431062816</v>
      </c>
      <c r="AD107" s="15">
        <v>3.2563220952257219</v>
      </c>
      <c r="AE107" s="15">
        <v>2.9315319458480928</v>
      </c>
      <c r="AF107" s="15">
        <v>1.0830244965874674</v>
      </c>
      <c r="AG107" s="15">
        <v>1.9449373566633101</v>
      </c>
    </row>
    <row r="108" spans="1:33" x14ac:dyDescent="0.3">
      <c r="A108" s="14" t="s">
        <v>224</v>
      </c>
      <c r="B108" s="14">
        <v>4</v>
      </c>
      <c r="C108" s="23" t="s">
        <v>39</v>
      </c>
      <c r="D108" s="15">
        <v>1.7096687844487304</v>
      </c>
      <c r="E108" s="15">
        <v>4.2017367152695471</v>
      </c>
      <c r="F108" s="15">
        <v>2.3977812317073304</v>
      </c>
      <c r="G108" s="15">
        <v>4.3022486839885898</v>
      </c>
      <c r="H108" s="15">
        <v>3.4915167167326806</v>
      </c>
      <c r="I108" s="15">
        <v>3.9302054044258483</v>
      </c>
      <c r="J108" s="15">
        <v>93.925013522907108</v>
      </c>
      <c r="K108" s="15">
        <v>1.7703112028427292</v>
      </c>
      <c r="L108" s="15">
        <v>1.1421656001623981</v>
      </c>
      <c r="M108" s="15">
        <v>1.4952449118822662</v>
      </c>
      <c r="N108" s="15">
        <v>3.0032689312081384</v>
      </c>
      <c r="O108" s="15">
        <v>131.86788018212161</v>
      </c>
      <c r="P108" s="15">
        <v>8.680164881704119</v>
      </c>
      <c r="Q108" s="15">
        <v>13.370332530182299</v>
      </c>
      <c r="R108" s="15">
        <v>3.5589223475301401</v>
      </c>
      <c r="S108" s="15">
        <v>2.8603698116925473</v>
      </c>
      <c r="T108" s="15">
        <v>2.0799430801575935</v>
      </c>
      <c r="U108" s="15">
        <v>4.7027435853016533</v>
      </c>
      <c r="V108" s="15">
        <v>1.0940426840562532</v>
      </c>
      <c r="W108" s="15">
        <v>8.1847417074149185</v>
      </c>
      <c r="X108" s="15">
        <v>0.78742480713770069</v>
      </c>
      <c r="Y108" s="15">
        <v>953.18705716023612</v>
      </c>
      <c r="Z108" s="15">
        <v>5.3194199964094881</v>
      </c>
      <c r="AA108" s="15">
        <v>3.7304283510849463</v>
      </c>
      <c r="AB108" s="15">
        <v>209.68144406675873</v>
      </c>
      <c r="AC108" s="15">
        <v>3.010328844877586</v>
      </c>
      <c r="AD108" s="15">
        <v>3.121213769249588</v>
      </c>
      <c r="AE108" s="15">
        <v>2.7193261234443322</v>
      </c>
      <c r="AF108" s="15">
        <v>0.9094868064881334</v>
      </c>
      <c r="AG108" s="15">
        <v>1.645105154701606</v>
      </c>
    </row>
    <row r="109" spans="1:33" x14ac:dyDescent="0.3">
      <c r="A109" s="14" t="s">
        <v>225</v>
      </c>
      <c r="B109" s="14">
        <v>4</v>
      </c>
      <c r="C109" s="23" t="s">
        <v>40</v>
      </c>
      <c r="D109" s="15">
        <v>1.6981032219814276</v>
      </c>
      <c r="E109" s="15">
        <v>4.2142015856949833</v>
      </c>
      <c r="F109" s="15">
        <v>2.1905514529867993</v>
      </c>
      <c r="G109" s="15">
        <v>4.2557041724528153</v>
      </c>
      <c r="H109" s="15">
        <v>3.5764600953071954</v>
      </c>
      <c r="I109" s="15">
        <v>3.9095478744431866</v>
      </c>
      <c r="J109" s="15">
        <v>91.460856431291788</v>
      </c>
      <c r="K109" s="15">
        <v>2.0428723297436986</v>
      </c>
      <c r="L109" s="15">
        <v>1.1431855314193591</v>
      </c>
      <c r="M109" s="15">
        <v>1.4975833069952766</v>
      </c>
      <c r="N109" s="15">
        <v>3.5115707023407783</v>
      </c>
      <c r="O109" s="15">
        <v>201.57263259775979</v>
      </c>
      <c r="P109" s="15">
        <v>11.03660654437056</v>
      </c>
      <c r="Q109" s="15">
        <v>13.274842649851063</v>
      </c>
      <c r="R109" s="15">
        <v>4.1051769030591903</v>
      </c>
      <c r="S109" s="15">
        <v>3.22145850525582</v>
      </c>
      <c r="T109" s="15">
        <v>2.1328003121345378</v>
      </c>
      <c r="U109" s="15">
        <v>7.8105051591680095</v>
      </c>
      <c r="V109" s="15">
        <v>0.9230553930872486</v>
      </c>
      <c r="W109" s="15">
        <v>15.15314536135028</v>
      </c>
      <c r="X109" s="15">
        <v>2.3506552010366901</v>
      </c>
      <c r="Y109" s="15">
        <v>1711.212739620297</v>
      </c>
      <c r="Z109" s="15">
        <v>3.3348324385244679</v>
      </c>
      <c r="AA109" s="15">
        <v>3.2952321921618819</v>
      </c>
      <c r="AB109" s="15">
        <v>310.70144864097608</v>
      </c>
      <c r="AC109" s="15">
        <v>3.0122209434511129</v>
      </c>
      <c r="AD109" s="15">
        <v>2.5856512224482828</v>
      </c>
      <c r="AE109" s="15">
        <v>3.2191257341654369</v>
      </c>
      <c r="AF109" s="15">
        <v>-0.26498120777085776</v>
      </c>
      <c r="AG109" s="15">
        <v>1.9014740272372601</v>
      </c>
    </row>
    <row r="110" spans="1:33" x14ac:dyDescent="0.3">
      <c r="A110" s="14" t="s">
        <v>226</v>
      </c>
      <c r="B110" s="14">
        <v>4</v>
      </c>
      <c r="C110" s="23" t="s">
        <v>40</v>
      </c>
      <c r="D110" s="15">
        <v>1.6931980353862481</v>
      </c>
      <c r="E110" s="15">
        <v>3.9712978829289804</v>
      </c>
      <c r="F110" s="15">
        <v>2.3347829878469359</v>
      </c>
      <c r="G110" s="15">
        <v>4.2713900582735844</v>
      </c>
      <c r="H110" s="15">
        <v>3.4742554204976814</v>
      </c>
      <c r="I110" s="15">
        <v>3.6495872047040172</v>
      </c>
      <c r="J110" s="15">
        <v>96.496239690210388</v>
      </c>
      <c r="K110" s="15">
        <v>2.0483945427578547</v>
      </c>
      <c r="L110" s="15">
        <v>1.1404614607551598</v>
      </c>
      <c r="M110" s="15">
        <v>1.4903323215914863</v>
      </c>
      <c r="N110" s="15">
        <v>3.3255433501627358</v>
      </c>
      <c r="O110" s="15">
        <v>151.85618260354033</v>
      </c>
      <c r="P110" s="15">
        <v>9.0268237269300915</v>
      </c>
      <c r="Q110" s="15">
        <v>12.051595410870911</v>
      </c>
      <c r="R110" s="15">
        <v>3.9571787064646791</v>
      </c>
      <c r="S110" s="15">
        <v>3.0901191345547492</v>
      </c>
      <c r="T110" s="15">
        <v>1.8966843646196738</v>
      </c>
      <c r="U110" s="15">
        <v>6.7752661287023495</v>
      </c>
      <c r="V110" s="15">
        <v>-0.26821410457284717</v>
      </c>
      <c r="W110" s="15">
        <v>12.68765198013643</v>
      </c>
      <c r="X110" s="15">
        <v>2.0571639774442447</v>
      </c>
      <c r="Y110" s="15">
        <v>1577.6273530765161</v>
      </c>
      <c r="Z110" s="15">
        <v>3.4417041415397747</v>
      </c>
      <c r="AA110" s="15">
        <v>3.5392136351166674</v>
      </c>
      <c r="AB110" s="15">
        <v>290.79910267132459</v>
      </c>
      <c r="AC110" s="15">
        <v>3.0244297712902619</v>
      </c>
      <c r="AD110" s="15">
        <v>2.5908291568068442</v>
      </c>
      <c r="AE110" s="15">
        <v>2.584386247480237</v>
      </c>
      <c r="AF110" s="15">
        <v>-0.26498120777085776</v>
      </c>
      <c r="AG110" s="15">
        <v>1.9124237400791748</v>
      </c>
    </row>
    <row r="111" spans="1:33" x14ac:dyDescent="0.3">
      <c r="A111" s="14" t="s">
        <v>227</v>
      </c>
      <c r="B111" s="14">
        <v>4</v>
      </c>
      <c r="C111" s="23" t="s">
        <v>40</v>
      </c>
      <c r="D111" s="15">
        <v>1.6765570095072793</v>
      </c>
      <c r="E111" s="15">
        <v>4.3821940547154812</v>
      </c>
      <c r="F111" s="15">
        <v>2.185434958319139</v>
      </c>
      <c r="G111" s="15">
        <v>4.1600694620996936</v>
      </c>
      <c r="H111" s="15">
        <v>3.571392256751051</v>
      </c>
      <c r="I111" s="15">
        <v>4.1027911178279011</v>
      </c>
      <c r="J111" s="15">
        <v>78.971153163342237</v>
      </c>
      <c r="K111" s="15">
        <v>2.0854376319191412</v>
      </c>
      <c r="L111" s="15">
        <v>1.1355076243081423</v>
      </c>
      <c r="M111" s="15">
        <v>1.5310511681671741</v>
      </c>
      <c r="N111" s="15">
        <v>3.5491901366855005</v>
      </c>
      <c r="O111" s="15">
        <v>151.29642397250774</v>
      </c>
      <c r="P111" s="15">
        <v>4.3958676747572323</v>
      </c>
      <c r="Q111" s="15">
        <v>9.7445593737074478</v>
      </c>
      <c r="R111" s="15">
        <v>4.0011332129605401</v>
      </c>
      <c r="S111" s="15">
        <v>3.3155891180653843</v>
      </c>
      <c r="T111" s="15">
        <v>1.5909378858812429</v>
      </c>
      <c r="U111" s="15">
        <v>7.7981884951170004</v>
      </c>
      <c r="V111" s="15">
        <v>-0.26821410457284717</v>
      </c>
      <c r="W111" s="15">
        <v>20.469889256432264</v>
      </c>
      <c r="X111" s="15">
        <v>1.8953050583641198</v>
      </c>
      <c r="Y111" s="15">
        <v>1903.3530575212708</v>
      </c>
      <c r="Z111" s="15">
        <v>3.2780122652505765</v>
      </c>
      <c r="AA111" s="15">
        <v>3.1610797564343374</v>
      </c>
      <c r="AB111" s="15">
        <v>304.79275303464686</v>
      </c>
      <c r="AC111" s="15">
        <v>3.0084207603854987</v>
      </c>
      <c r="AD111" s="15">
        <v>2.4871598714847338</v>
      </c>
      <c r="AE111" s="15">
        <v>2.9488574668347236</v>
      </c>
      <c r="AF111" s="15">
        <v>-0.26498120777085776</v>
      </c>
      <c r="AG111" s="15">
        <v>2.2198884511297416</v>
      </c>
    </row>
    <row r="112" spans="1:33" x14ac:dyDescent="0.3">
      <c r="A112" s="14" t="s">
        <v>228</v>
      </c>
      <c r="B112" s="14">
        <v>4</v>
      </c>
      <c r="C112" s="23" t="s">
        <v>40</v>
      </c>
      <c r="D112" s="15">
        <v>1.7992865284703963</v>
      </c>
      <c r="E112" s="15">
        <v>4.562905983314435</v>
      </c>
      <c r="F112" s="15">
        <v>2.4065206006775903</v>
      </c>
      <c r="G112" s="15">
        <v>4.2868015286370964</v>
      </c>
      <c r="H112" s="15">
        <v>3.5632485749698719</v>
      </c>
      <c r="I112" s="15">
        <v>4.1827275229307128</v>
      </c>
      <c r="J112" s="15">
        <v>91.176701428763181</v>
      </c>
      <c r="K112" s="15">
        <v>1.9465289872437095</v>
      </c>
      <c r="L112" s="15">
        <v>1.1428416394597998</v>
      </c>
      <c r="M112" s="15">
        <v>1.5474809129547471</v>
      </c>
      <c r="N112" s="15">
        <v>2.9227708092086853</v>
      </c>
      <c r="O112" s="15">
        <v>186.89009011321707</v>
      </c>
      <c r="P112" s="15">
        <v>8.8024051400936472</v>
      </c>
      <c r="Q112" s="15">
        <v>13.266834601025995</v>
      </c>
      <c r="R112" s="15">
        <v>4.363807541725925</v>
      </c>
      <c r="S112" s="15">
        <v>3.3215464789359443</v>
      </c>
      <c r="T112" s="15">
        <v>2.110202698748437</v>
      </c>
      <c r="U112" s="15">
        <v>6.9715069636376388</v>
      </c>
      <c r="V112" s="15">
        <v>0.71093023009518985</v>
      </c>
      <c r="W112" s="15">
        <v>16.47086786694031</v>
      </c>
      <c r="X112" s="15">
        <v>1.7551556731924565</v>
      </c>
      <c r="Y112" s="15">
        <v>1728.8818029666572</v>
      </c>
      <c r="Z112" s="15">
        <v>2.768435433586752</v>
      </c>
      <c r="AA112" s="15">
        <v>3.2963733185494482</v>
      </c>
      <c r="AB112" s="15">
        <v>325.71807948344707</v>
      </c>
      <c r="AC112" s="15">
        <v>2.9388729511222027</v>
      </c>
      <c r="AD112" s="15">
        <v>2.4579434157267221</v>
      </c>
      <c r="AE112" s="15">
        <v>2.6905151843369852</v>
      </c>
      <c r="AF112" s="15">
        <v>-0.26498120777085776</v>
      </c>
      <c r="AG112" s="15">
        <v>1.783441222360999</v>
      </c>
    </row>
    <row r="113" spans="1:33" x14ac:dyDescent="0.3">
      <c r="A113" s="14" t="s">
        <v>229</v>
      </c>
      <c r="B113" s="14">
        <v>4</v>
      </c>
      <c r="C113" s="23" t="s">
        <v>40</v>
      </c>
      <c r="D113" s="15">
        <v>1.7740840187554949</v>
      </c>
      <c r="E113" s="15">
        <v>4.3195390104312734</v>
      </c>
      <c r="F113" s="15">
        <v>2.109001030701513</v>
      </c>
      <c r="G113" s="15">
        <v>4.3012648134648055</v>
      </c>
      <c r="H113" s="15">
        <v>3.5218634101286956</v>
      </c>
      <c r="I113" s="15">
        <v>3.9585675424637166</v>
      </c>
      <c r="J113" s="15">
        <v>98.669985968642862</v>
      </c>
      <c r="K113" s="15">
        <v>2.0010634631525197</v>
      </c>
      <c r="L113" s="15">
        <v>1.1454794595445796</v>
      </c>
      <c r="M113" s="15">
        <v>1.4924651321848683</v>
      </c>
      <c r="N113" s="15">
        <v>2.8163126990857172</v>
      </c>
      <c r="O113" s="15">
        <v>175.69953061111545</v>
      </c>
      <c r="P113" s="15">
        <v>6.9400177346006755</v>
      </c>
      <c r="Q113" s="15">
        <v>12.860242456634456</v>
      </c>
      <c r="R113" s="15">
        <v>4.1794079907178485</v>
      </c>
      <c r="S113" s="15">
        <v>3.1782029437814532</v>
      </c>
      <c r="T113" s="15">
        <v>2.1498995004100703</v>
      </c>
      <c r="U113" s="15">
        <v>6.3521097208880333</v>
      </c>
      <c r="V113" s="15">
        <v>0.21642427394967137</v>
      </c>
      <c r="W113" s="15">
        <v>9.6002359758708895</v>
      </c>
      <c r="X113" s="15">
        <v>1.6732276699700743</v>
      </c>
      <c r="Y113" s="15">
        <v>1671.6415649099235</v>
      </c>
      <c r="Z113" s="15">
        <v>2.8463070515523623</v>
      </c>
      <c r="AA113" s="15">
        <v>3.3896045524404324</v>
      </c>
      <c r="AB113" s="15">
        <v>274.9789542219965</v>
      </c>
      <c r="AC113" s="15">
        <v>2.9830413881126048</v>
      </c>
      <c r="AD113" s="15">
        <v>2.447761541242957</v>
      </c>
      <c r="AE113" s="15">
        <v>2.8099132060555836</v>
      </c>
      <c r="AF113" s="15">
        <v>-0.26498120777085776</v>
      </c>
      <c r="AG113" s="15">
        <v>1.5688054592986629</v>
      </c>
    </row>
    <row r="114" spans="1:33" x14ac:dyDescent="0.3">
      <c r="A114" s="14" t="s">
        <v>230</v>
      </c>
      <c r="B114" s="14">
        <v>4</v>
      </c>
      <c r="C114" s="23" t="s">
        <v>40</v>
      </c>
      <c r="D114" s="15">
        <v>1.7604616076594883</v>
      </c>
      <c r="E114" s="15">
        <v>4.5906815142588364</v>
      </c>
      <c r="F114" s="15">
        <v>2.2550309172154317</v>
      </c>
      <c r="G114" s="15">
        <v>4.2506138314277448</v>
      </c>
      <c r="H114" s="15">
        <v>3.5269194498798888</v>
      </c>
      <c r="I114" s="15">
        <v>4.2103049529860783</v>
      </c>
      <c r="J114" s="15">
        <v>91.666670342923794</v>
      </c>
      <c r="K114" s="15">
        <v>1.8913988996260636</v>
      </c>
      <c r="L114" s="15">
        <v>1.1399666676929681</v>
      </c>
      <c r="M114" s="15">
        <v>1.5089095914936883</v>
      </c>
      <c r="N114" s="15">
        <v>2.809061416842018</v>
      </c>
      <c r="O114" s="15">
        <v>191.84613401490475</v>
      </c>
      <c r="P114" s="15">
        <v>9.9898822751813832</v>
      </c>
      <c r="Q114" s="15">
        <v>14.748824298892595</v>
      </c>
      <c r="R114" s="15">
        <v>4.3478030878216147</v>
      </c>
      <c r="S114" s="15">
        <v>3.2806127703193395</v>
      </c>
      <c r="T114" s="15">
        <v>2.2030157539511519</v>
      </c>
      <c r="U114" s="15">
        <v>8.1904253255680146</v>
      </c>
      <c r="V114" s="15">
        <v>1.809573800384862</v>
      </c>
      <c r="W114" s="15">
        <v>14.899523458499765</v>
      </c>
      <c r="X114" s="15">
        <v>1.6195466681292645</v>
      </c>
      <c r="Y114" s="15">
        <v>1769.719691637918</v>
      </c>
      <c r="Z114" s="15">
        <v>3.0575696980755498</v>
      </c>
      <c r="AA114" s="15">
        <v>3.3358791225504776</v>
      </c>
      <c r="AB114" s="15">
        <v>346.63509108245944</v>
      </c>
      <c r="AC114" s="15">
        <v>3.0059267882774181</v>
      </c>
      <c r="AD114" s="15">
        <v>2.4227546130820756</v>
      </c>
      <c r="AE114" s="15">
        <v>2.8194568243494871</v>
      </c>
      <c r="AF114" s="15">
        <v>3.2319006493103921</v>
      </c>
      <c r="AG114" s="15">
        <v>1.9335395787365219</v>
      </c>
    </row>
    <row r="115" spans="1:33" x14ac:dyDescent="0.3">
      <c r="A115" s="14" t="s">
        <v>231</v>
      </c>
      <c r="B115" s="14">
        <v>4</v>
      </c>
      <c r="C115" s="23" t="s">
        <v>42</v>
      </c>
      <c r="D115" s="15">
        <v>1.7055623732362186</v>
      </c>
      <c r="E115" s="15">
        <v>4.6718861933463076</v>
      </c>
      <c r="F115" s="15">
        <v>2.0305926386324589</v>
      </c>
      <c r="G115" s="15">
        <v>4.2183810617057436</v>
      </c>
      <c r="H115" s="15">
        <v>3.5119680536034474</v>
      </c>
      <c r="I115" s="15">
        <v>4.3394067603204398</v>
      </c>
      <c r="J115" s="15">
        <v>81.922489384339372</v>
      </c>
      <c r="K115" s="15">
        <v>2.0540447518136671</v>
      </c>
      <c r="L115" s="15">
        <v>1.14027794344287</v>
      </c>
      <c r="M115" s="15">
        <v>1.5079447816156459</v>
      </c>
      <c r="N115" s="15">
        <v>3.4766019626768094</v>
      </c>
      <c r="O115" s="15">
        <v>159.39411308094429</v>
      </c>
      <c r="P115" s="15">
        <v>3.8034941641135251</v>
      </c>
      <c r="Q115" s="15">
        <v>13.827968904200967</v>
      </c>
      <c r="R115" s="15">
        <v>4.7150067411589687</v>
      </c>
      <c r="S115" s="15">
        <v>3.9849048532717859</v>
      </c>
      <c r="T115" s="15">
        <v>2.0031230724915008</v>
      </c>
      <c r="U115" s="15">
        <v>6.8112009839287593</v>
      </c>
      <c r="V115" s="15">
        <v>-0.26821410457284717</v>
      </c>
      <c r="W115" s="15">
        <v>8.2826005379526659</v>
      </c>
      <c r="X115" s="15">
        <v>1.7156301944141754</v>
      </c>
      <c r="Y115" s="15">
        <v>1900.4981305032425</v>
      </c>
      <c r="Z115" s="15">
        <v>2.7425628048902815</v>
      </c>
      <c r="AA115" s="15">
        <v>4.001233037080385</v>
      </c>
      <c r="AB115" s="15">
        <v>387.32260036376351</v>
      </c>
      <c r="AC115" s="15">
        <v>3.1140554006883878</v>
      </c>
      <c r="AD115" s="15">
        <v>2.9143243842875926</v>
      </c>
      <c r="AE115" s="15">
        <v>2.7801615935481778</v>
      </c>
      <c r="AF115" s="15">
        <v>-0.26498120777085776</v>
      </c>
      <c r="AG115" s="15">
        <v>2.199574613332719</v>
      </c>
    </row>
    <row r="116" spans="1:33" x14ac:dyDescent="0.3">
      <c r="A116" s="14" t="s">
        <v>232</v>
      </c>
      <c r="B116" s="14">
        <v>4</v>
      </c>
      <c r="C116" s="23" t="s">
        <v>42</v>
      </c>
      <c r="D116" s="15">
        <v>1.7135077339784115</v>
      </c>
      <c r="E116" s="15">
        <v>4.2666845221941001</v>
      </c>
      <c r="F116" s="15">
        <v>2.2195385205378084</v>
      </c>
      <c r="G116" s="15">
        <v>4.2906120850402516</v>
      </c>
      <c r="H116" s="15">
        <v>3.4538485684900158</v>
      </c>
      <c r="I116" s="15">
        <v>4.0368807093709478</v>
      </c>
      <c r="J116" s="15">
        <v>95.211037674371511</v>
      </c>
      <c r="K116" s="15">
        <v>1.8296274225655693</v>
      </c>
      <c r="L116" s="15">
        <v>1.1440284127425686</v>
      </c>
      <c r="M116" s="15">
        <v>1.4883109738785694</v>
      </c>
      <c r="N116" s="15">
        <v>2.6270564169538111</v>
      </c>
      <c r="O116" s="15">
        <v>135.84150410445164</v>
      </c>
      <c r="P116" s="15">
        <v>8.0829283388537743</v>
      </c>
      <c r="Q116" s="15">
        <v>13.196025422676986</v>
      </c>
      <c r="R116" s="15">
        <v>4.1552656053033319</v>
      </c>
      <c r="S116" s="15">
        <v>3.4160912851140068</v>
      </c>
      <c r="T116" s="15">
        <v>2.0990608445286267</v>
      </c>
      <c r="U116" s="15">
        <v>4.6382942937930114</v>
      </c>
      <c r="V116" s="15">
        <v>0.13671982048832082</v>
      </c>
      <c r="W116" s="15">
        <v>11.538704163457561</v>
      </c>
      <c r="X116" s="15">
        <v>1.5656772897690381</v>
      </c>
      <c r="Y116" s="15">
        <v>1325.824941440495</v>
      </c>
      <c r="Z116" s="15">
        <v>4.3272286967877829</v>
      </c>
      <c r="AA116" s="15">
        <v>3.4832017411109004</v>
      </c>
      <c r="AB116" s="15">
        <v>415.20268740340055</v>
      </c>
      <c r="AC116" s="15">
        <v>3.0947608787934335</v>
      </c>
      <c r="AD116" s="15">
        <v>2.8597571010579395</v>
      </c>
      <c r="AE116" s="15">
        <v>2.5303573975451665</v>
      </c>
      <c r="AF116" s="15">
        <v>-0.26498120777085776</v>
      </c>
      <c r="AG116" s="15">
        <v>2.4099165931420949</v>
      </c>
    </row>
    <row r="117" spans="1:33" x14ac:dyDescent="0.3">
      <c r="A117" s="14" t="s">
        <v>233</v>
      </c>
      <c r="B117" s="14">
        <v>4</v>
      </c>
      <c r="C117" s="23" t="s">
        <v>42</v>
      </c>
      <c r="D117" s="15">
        <v>1.6920367490536525</v>
      </c>
      <c r="E117" s="15">
        <v>4.6720794542646713</v>
      </c>
      <c r="F117" s="15">
        <v>2.0823862430024209</v>
      </c>
      <c r="G117" s="15">
        <v>4.1912656963937795</v>
      </c>
      <c r="H117" s="15">
        <v>3.4408170978741857</v>
      </c>
      <c r="I117" s="15">
        <v>4.3274326750478824</v>
      </c>
      <c r="J117" s="15">
        <v>85.950066708351358</v>
      </c>
      <c r="K117" s="15">
        <v>2.2384800767287216</v>
      </c>
      <c r="L117" s="15">
        <v>1.1365717261399746</v>
      </c>
      <c r="M117" s="15">
        <v>1.484484133064091</v>
      </c>
      <c r="N117" s="15">
        <v>2.7995765896636557</v>
      </c>
      <c r="O117" s="15">
        <v>167.22085577818166</v>
      </c>
      <c r="P117" s="15">
        <v>1.3378577100302314</v>
      </c>
      <c r="Q117" s="15">
        <v>10.24077225573172</v>
      </c>
      <c r="R117" s="15">
        <v>4.2766921801214712</v>
      </c>
      <c r="S117" s="15">
        <v>3.7933152831188739</v>
      </c>
      <c r="T117" s="15">
        <v>1.5273563921285553</v>
      </c>
      <c r="U117" s="15">
        <v>6.4426023040024853</v>
      </c>
      <c r="V117" s="15">
        <v>-0.26821410457284717</v>
      </c>
      <c r="W117" s="15">
        <v>11.768382961269708</v>
      </c>
      <c r="X117" s="15">
        <v>1.5154564636809933</v>
      </c>
      <c r="Y117" s="15">
        <v>2288.520366170615</v>
      </c>
      <c r="Z117" s="15">
        <v>2.7368295172243959</v>
      </c>
      <c r="AA117" s="15">
        <v>3.7311552780314434</v>
      </c>
      <c r="AB117" s="15">
        <v>344.69127630561741</v>
      </c>
      <c r="AC117" s="15">
        <v>3.1266191342583949</v>
      </c>
      <c r="AD117" s="15">
        <v>2.7352495874521416</v>
      </c>
      <c r="AE117" s="15">
        <v>2.8644307026439004</v>
      </c>
      <c r="AF117" s="15">
        <v>-0.26498120777085776</v>
      </c>
      <c r="AG117" s="15">
        <v>1.8914841784717058</v>
      </c>
    </row>
    <row r="118" spans="1:33" x14ac:dyDescent="0.3">
      <c r="A118" s="14" t="s">
        <v>234</v>
      </c>
      <c r="B118" s="14">
        <v>4</v>
      </c>
      <c r="C118" s="23" t="s">
        <v>42</v>
      </c>
      <c r="D118" s="15">
        <v>1.7324972873859033</v>
      </c>
      <c r="E118" s="15">
        <v>4.1072626000942938</v>
      </c>
      <c r="F118" s="15">
        <v>2.2587145724312094</v>
      </c>
      <c r="G118" s="15">
        <v>4.4032850746004604</v>
      </c>
      <c r="H118" s="15">
        <v>3.5325786079831389</v>
      </c>
      <c r="I118" s="15">
        <v>3.948162700710224</v>
      </c>
      <c r="J118" s="15">
        <v>92.282372556584306</v>
      </c>
      <c r="K118" s="15">
        <v>1.9314754858470162</v>
      </c>
      <c r="L118" s="15">
        <v>1.1523599708906438</v>
      </c>
      <c r="M118" s="15">
        <v>1.5002052786312789</v>
      </c>
      <c r="N118" s="15">
        <v>2.9287472593574715</v>
      </c>
      <c r="O118" s="15">
        <v>138.90464143031357</v>
      </c>
      <c r="P118" s="15">
        <v>3.5306941477110199</v>
      </c>
      <c r="Q118" s="15">
        <v>10.413504669612998</v>
      </c>
      <c r="R118" s="15">
        <v>4.4838451600361191</v>
      </c>
      <c r="S118" s="15">
        <v>3.8174771384779724</v>
      </c>
      <c r="T118" s="15">
        <v>1.6499542879529159</v>
      </c>
      <c r="U118" s="15">
        <v>8.1497560074935045</v>
      </c>
      <c r="V118" s="15">
        <v>-0.26821410457284717</v>
      </c>
      <c r="W118" s="15">
        <v>6.9923301639670754</v>
      </c>
      <c r="X118" s="15">
        <v>1.4759532724417634</v>
      </c>
      <c r="Y118" s="15">
        <v>1285.417802030652</v>
      </c>
      <c r="Z118" s="15">
        <v>3.0573724076322728</v>
      </c>
      <c r="AA118" s="15">
        <v>3.886232100883781</v>
      </c>
      <c r="AB118" s="15">
        <v>385.8061749746995</v>
      </c>
      <c r="AC118" s="15">
        <v>3.1260442644289803</v>
      </c>
      <c r="AD118" s="15">
        <v>2.6305315173318267</v>
      </c>
      <c r="AE118" s="15">
        <v>2.754986584944072</v>
      </c>
      <c r="AF118" s="15">
        <v>-0.26498120777085776</v>
      </c>
      <c r="AG118" s="15">
        <v>1.9641088948552139</v>
      </c>
    </row>
    <row r="119" spans="1:33" x14ac:dyDescent="0.3">
      <c r="A119" s="14" t="s">
        <v>235</v>
      </c>
      <c r="B119" s="14">
        <v>4</v>
      </c>
      <c r="C119" s="23" t="s">
        <v>42</v>
      </c>
      <c r="D119" s="15">
        <v>1.6899808843035122</v>
      </c>
      <c r="E119" s="15">
        <v>4.6500697662247097</v>
      </c>
      <c r="F119" s="15">
        <v>2.0575085206553965</v>
      </c>
      <c r="G119" s="15">
        <v>4.1649794042393102</v>
      </c>
      <c r="H119" s="15">
        <v>3.5067952498915642</v>
      </c>
      <c r="I119" s="15">
        <v>4.3008815918500849</v>
      </c>
      <c r="J119" s="15">
        <v>86.091768037303353</v>
      </c>
      <c r="K119" s="15">
        <v>2.0853856132577349</v>
      </c>
      <c r="L119" s="15">
        <v>1.1376526376738034</v>
      </c>
      <c r="M119" s="15">
        <v>1.5018476072389213</v>
      </c>
      <c r="N119" s="15">
        <v>2.9028821692700819</v>
      </c>
      <c r="O119" s="15">
        <v>154.88782436083801</v>
      </c>
      <c r="P119" s="15">
        <v>2.9447431341166284</v>
      </c>
      <c r="Q119" s="15">
        <v>9.5018537450434977</v>
      </c>
      <c r="R119" s="15">
        <v>4.4899829309165886</v>
      </c>
      <c r="S119" s="15">
        <v>3.7156921622979513</v>
      </c>
      <c r="T119" s="15">
        <v>1.5390681019425141</v>
      </c>
      <c r="U119" s="15">
        <v>7.0731203920838333</v>
      </c>
      <c r="V119" s="15">
        <v>-0.26821410457284717</v>
      </c>
      <c r="W119" s="15">
        <v>11.24054390744592</v>
      </c>
      <c r="X119" s="15">
        <v>1.5715060599035013</v>
      </c>
      <c r="Y119" s="15">
        <v>1845.0756661638848</v>
      </c>
      <c r="Z119" s="15">
        <v>2.7309324313040246</v>
      </c>
      <c r="AA119" s="15">
        <v>3.5239306839861766</v>
      </c>
      <c r="AB119" s="15">
        <v>358.74258913307688</v>
      </c>
      <c r="AC119" s="15">
        <v>3.1037956273418796</v>
      </c>
      <c r="AD119" s="15">
        <v>2.6200849142496576</v>
      </c>
      <c r="AE119" s="15">
        <v>2.8625900698657403</v>
      </c>
      <c r="AF119" s="15">
        <v>-0.26498120777085776</v>
      </c>
      <c r="AG119" s="15">
        <v>1.8988372772522641</v>
      </c>
    </row>
    <row r="120" spans="1:33" x14ac:dyDescent="0.3">
      <c r="A120" s="14" t="s">
        <v>236</v>
      </c>
      <c r="B120" s="14">
        <v>4</v>
      </c>
      <c r="C120" s="23" t="s">
        <v>42</v>
      </c>
      <c r="D120" s="15">
        <v>1.7151036571027596</v>
      </c>
      <c r="E120" s="15">
        <v>4.2583691512630297</v>
      </c>
      <c r="F120" s="15">
        <v>2.2065105683608439</v>
      </c>
      <c r="G120" s="15">
        <v>4.3266624358117518</v>
      </c>
      <c r="H120" s="15">
        <v>3.5484777313232825</v>
      </c>
      <c r="I120" s="15">
        <v>4.0514710919075183</v>
      </c>
      <c r="J120" s="15">
        <v>99.556215531963389</v>
      </c>
      <c r="K120" s="15">
        <v>1.9805803923610146</v>
      </c>
      <c r="L120" s="15">
        <v>1.1478751585635114</v>
      </c>
      <c r="M120" s="15">
        <v>1.4928392792919642</v>
      </c>
      <c r="N120" s="15">
        <v>2.6264218909688815</v>
      </c>
      <c r="O120" s="15">
        <v>152.82089738589082</v>
      </c>
      <c r="P120" s="15">
        <v>8.7433773499428664</v>
      </c>
      <c r="Q120" s="15">
        <v>8.2521357682369363</v>
      </c>
      <c r="R120" s="15">
        <v>4.2578048416187011</v>
      </c>
      <c r="S120" s="15">
        <v>3.4943252357546695</v>
      </c>
      <c r="T120" s="15">
        <v>1.7150845904216145</v>
      </c>
      <c r="U120" s="15">
        <v>6.0584837052819003</v>
      </c>
      <c r="V120" s="15">
        <v>-0.26821410457284717</v>
      </c>
      <c r="W120" s="15">
        <v>12.263594660728501</v>
      </c>
      <c r="X120" s="15">
        <v>1.509053872752715</v>
      </c>
      <c r="Y120" s="15">
        <v>1214.2202090777921</v>
      </c>
      <c r="Z120" s="15">
        <v>3.6588415939354721</v>
      </c>
      <c r="AA120" s="15">
        <v>3.183941622929213</v>
      </c>
      <c r="AB120" s="15">
        <v>384.66417510606345</v>
      </c>
      <c r="AC120" s="15">
        <v>3.0842268537101165</v>
      </c>
      <c r="AD120" s="15">
        <v>2.7880472600545732</v>
      </c>
      <c r="AE120" s="15">
        <v>2.5444205625144662</v>
      </c>
      <c r="AF120" s="15">
        <v>-0.26498120777085776</v>
      </c>
      <c r="AG120" s="15">
        <v>2.1996122553212292</v>
      </c>
    </row>
    <row r="121" spans="1:33" x14ac:dyDescent="0.3">
      <c r="A121" s="14" t="s">
        <v>237</v>
      </c>
      <c r="B121" s="14">
        <v>4</v>
      </c>
      <c r="C121" s="23" t="s">
        <v>43</v>
      </c>
      <c r="D121" s="15">
        <v>1.7586276660617819</v>
      </c>
      <c r="E121" s="15">
        <v>4.2502087713917307</v>
      </c>
      <c r="F121" s="15">
        <v>2.20227452262644</v>
      </c>
      <c r="G121" s="15">
        <v>4.3694008199990906</v>
      </c>
      <c r="H121" s="15">
        <v>3.571278509101588</v>
      </c>
      <c r="I121" s="15">
        <v>4.0566320484541238</v>
      </c>
      <c r="J121" s="15">
        <v>106.17037765560096</v>
      </c>
      <c r="K121" s="15">
        <v>1.9795754042296965</v>
      </c>
      <c r="L121" s="15">
        <v>1.1497208287678289</v>
      </c>
      <c r="M121" s="15">
        <v>1.4944246517459048</v>
      </c>
      <c r="N121" s="15">
        <v>4.4865916235960164</v>
      </c>
      <c r="O121" s="15">
        <v>163.89925718417686</v>
      </c>
      <c r="P121" s="15">
        <v>5.5953365330576403</v>
      </c>
      <c r="Q121" s="15">
        <v>13.681770418984788</v>
      </c>
      <c r="R121" s="15">
        <v>3.9042387815670985</v>
      </c>
      <c r="S121" s="15">
        <v>3.8897805736936069</v>
      </c>
      <c r="T121" s="15">
        <v>1.8146485537989621</v>
      </c>
      <c r="U121" s="15">
        <v>5.2915755560838926</v>
      </c>
      <c r="V121" s="15">
        <v>-0.26821410457284717</v>
      </c>
      <c r="W121" s="15">
        <v>0.78531695987176997</v>
      </c>
      <c r="X121" s="15">
        <v>2.3969855114362928</v>
      </c>
      <c r="Y121" s="15">
        <v>1110.8115734331529</v>
      </c>
      <c r="Z121" s="15">
        <v>2.7885816388912641</v>
      </c>
      <c r="AA121" s="15">
        <v>3.5548912192132378</v>
      </c>
      <c r="AB121" s="15">
        <v>286.92721233829349</v>
      </c>
      <c r="AC121" s="15">
        <v>3.0514100349603313</v>
      </c>
      <c r="AD121" s="15">
        <v>2.497369345469644</v>
      </c>
      <c r="AE121" s="15">
        <v>2.4985491393947612</v>
      </c>
      <c r="AF121" s="15">
        <v>-0.26498120777085776</v>
      </c>
      <c r="AG121" s="15">
        <v>1.6490447768515968</v>
      </c>
    </row>
    <row r="122" spans="1:33" x14ac:dyDescent="0.3">
      <c r="A122" s="14" t="s">
        <v>238</v>
      </c>
      <c r="B122" s="14">
        <v>4</v>
      </c>
      <c r="C122" s="23" t="s">
        <v>43</v>
      </c>
      <c r="D122" s="15">
        <v>1.7405566232727998</v>
      </c>
      <c r="E122" s="15">
        <v>4.2661526370809817</v>
      </c>
      <c r="F122" s="15">
        <v>2.2037469968426837</v>
      </c>
      <c r="G122" s="15">
        <v>4.2933246386180777</v>
      </c>
      <c r="H122" s="15">
        <v>3.5086909052963238</v>
      </c>
      <c r="I122" s="15">
        <v>4.0253224065585513</v>
      </c>
      <c r="J122" s="15">
        <v>98.670281115669198</v>
      </c>
      <c r="K122" s="15">
        <v>2.0061278463557222</v>
      </c>
      <c r="L122" s="15">
        <v>1.1461187311335728</v>
      </c>
      <c r="M122" s="15">
        <v>1.4900295284117688</v>
      </c>
      <c r="N122" s="15">
        <v>4.2118585225988969</v>
      </c>
      <c r="O122" s="15">
        <v>176.90848572133518</v>
      </c>
      <c r="P122" s="15">
        <v>4.7431592534833689</v>
      </c>
      <c r="Q122" s="15">
        <v>14.590095843137487</v>
      </c>
      <c r="R122" s="15">
        <v>4.1162419649565916</v>
      </c>
      <c r="S122" s="15">
        <v>4.0119387070279195</v>
      </c>
      <c r="T122" s="15">
        <v>2.0606730270708224</v>
      </c>
      <c r="U122" s="15">
        <v>7.8483339655442235</v>
      </c>
      <c r="V122" s="15">
        <v>-0.26821410457284717</v>
      </c>
      <c r="W122" s="15">
        <v>0.78531695987176997</v>
      </c>
      <c r="X122" s="15">
        <v>2.0332434206279437</v>
      </c>
      <c r="Y122" s="15">
        <v>1275.6713014830887</v>
      </c>
      <c r="Z122" s="15">
        <v>3.5218174022374935</v>
      </c>
      <c r="AA122" s="15">
        <v>3.6808052411890988</v>
      </c>
      <c r="AB122" s="15">
        <v>295.81518737853003</v>
      </c>
      <c r="AC122" s="15">
        <v>3.0931645455988019</v>
      </c>
      <c r="AD122" s="15">
        <v>2.5948100349285736</v>
      </c>
      <c r="AE122" s="15">
        <v>2.549226526704389</v>
      </c>
      <c r="AF122" s="15">
        <v>-0.26498120777085776</v>
      </c>
      <c r="AG122" s="15">
        <v>1.6243080276544428</v>
      </c>
    </row>
    <row r="123" spans="1:33" x14ac:dyDescent="0.3">
      <c r="A123" s="14" t="s">
        <v>239</v>
      </c>
      <c r="B123" s="14">
        <v>4</v>
      </c>
      <c r="C123" s="23" t="s">
        <v>43</v>
      </c>
      <c r="D123" s="15">
        <v>1.7362849457048446</v>
      </c>
      <c r="E123" s="15">
        <v>4.1073414893238809</v>
      </c>
      <c r="F123" s="15">
        <v>2.1959959273569658</v>
      </c>
      <c r="G123" s="15">
        <v>4.3143545105162868</v>
      </c>
      <c r="H123" s="15">
        <v>3.5432971718375583</v>
      </c>
      <c r="I123" s="15">
        <v>3.9185621931379586</v>
      </c>
      <c r="J123" s="15">
        <v>101.26355108202938</v>
      </c>
      <c r="K123" s="15">
        <v>2.0131643147644764</v>
      </c>
      <c r="L123" s="15">
        <v>1.1463172716412837</v>
      </c>
      <c r="M123" s="15">
        <v>1.4919691038407772</v>
      </c>
      <c r="N123" s="15">
        <v>4.1220277706631014</v>
      </c>
      <c r="O123" s="15">
        <v>133.39223855045611</v>
      </c>
      <c r="P123" s="15">
        <v>4.4634581346318356</v>
      </c>
      <c r="Q123" s="15">
        <v>13.893752414978303</v>
      </c>
      <c r="R123" s="15">
        <v>4.2020525004979721</v>
      </c>
      <c r="S123" s="15">
        <v>3.922838995324557</v>
      </c>
      <c r="T123" s="15">
        <v>2.076809703838367</v>
      </c>
      <c r="U123" s="15">
        <v>7.4652131811471296</v>
      </c>
      <c r="V123" s="15">
        <v>-0.26821410457284717</v>
      </c>
      <c r="W123" s="15">
        <v>0.78531695987176997</v>
      </c>
      <c r="X123" s="15">
        <v>1.9398582948993268</v>
      </c>
      <c r="Y123" s="15">
        <v>1265.5912459386918</v>
      </c>
      <c r="Z123" s="15">
        <v>2.5641149741650957</v>
      </c>
      <c r="AA123" s="15">
        <v>3.8020400412990711</v>
      </c>
      <c r="AB123" s="15">
        <v>239.38525142879132</v>
      </c>
      <c r="AC123" s="15">
        <v>3.0724119799657585</v>
      </c>
      <c r="AD123" s="15">
        <v>2.6229779667107613</v>
      </c>
      <c r="AE123" s="15">
        <v>2.448115202953141</v>
      </c>
      <c r="AF123" s="15">
        <v>-0.26498120777085776</v>
      </c>
      <c r="AG123" s="15">
        <v>1.6764848764759042</v>
      </c>
    </row>
    <row r="124" spans="1:33" x14ac:dyDescent="0.3">
      <c r="A124" s="14" t="s">
        <v>240</v>
      </c>
      <c r="B124" s="14">
        <v>4</v>
      </c>
      <c r="C124" s="23" t="s">
        <v>43</v>
      </c>
      <c r="D124" s="15">
        <v>1.6978870895966225</v>
      </c>
      <c r="E124" s="15">
        <v>4.7064157703217413</v>
      </c>
      <c r="F124" s="15">
        <v>2.1229267856901015</v>
      </c>
      <c r="G124" s="15">
        <v>4.038915821989046</v>
      </c>
      <c r="H124" s="15">
        <v>3.4696468128857614</v>
      </c>
      <c r="I124" s="15">
        <v>4.3548039055405994</v>
      </c>
      <c r="J124" s="15">
        <v>72.694686115183373</v>
      </c>
      <c r="K124" s="15">
        <v>2.0040079805491269</v>
      </c>
      <c r="L124" s="15">
        <v>1.1712463498411485</v>
      </c>
      <c r="M124" s="15">
        <v>1.5027548894428395</v>
      </c>
      <c r="N124" s="15">
        <v>4.0800748651277479</v>
      </c>
      <c r="O124" s="15">
        <v>162.67762455725381</v>
      </c>
      <c r="P124" s="15">
        <v>4.9995042618154448</v>
      </c>
      <c r="Q124" s="15">
        <v>13.82550711583839</v>
      </c>
      <c r="R124" s="15">
        <v>4.1241983506671485</v>
      </c>
      <c r="S124" s="15">
        <v>3.9577378561291461</v>
      </c>
      <c r="T124" s="15">
        <v>1.9942266138982738</v>
      </c>
      <c r="U124" s="15">
        <v>5.9796903746628507</v>
      </c>
      <c r="V124" s="15">
        <v>-0.26821410457284717</v>
      </c>
      <c r="W124" s="15">
        <v>0.78531695987176997</v>
      </c>
      <c r="X124" s="15">
        <v>1.7951819750335705</v>
      </c>
      <c r="Y124" s="15">
        <v>1197.9472284393592</v>
      </c>
      <c r="Z124" s="15">
        <v>2.0001063659914138</v>
      </c>
      <c r="AA124" s="15">
        <v>3.7439155655612173</v>
      </c>
      <c r="AB124" s="15">
        <v>215.27952305599882</v>
      </c>
      <c r="AC124" s="15">
        <v>3.0754763441160953</v>
      </c>
      <c r="AD124" s="15">
        <v>2.4939889796150014</v>
      </c>
      <c r="AE124" s="15">
        <v>2.5598276040089414</v>
      </c>
      <c r="AF124" s="15">
        <v>-0.26498120777085776</v>
      </c>
      <c r="AG124" s="15">
        <v>1.7685142244308758</v>
      </c>
    </row>
    <row r="125" spans="1:33" x14ac:dyDescent="0.3">
      <c r="A125" s="14" t="s">
        <v>241</v>
      </c>
      <c r="B125" s="14">
        <v>4</v>
      </c>
      <c r="C125" s="23" t="s">
        <v>43</v>
      </c>
      <c r="D125" s="15">
        <v>1.7025818737631118</v>
      </c>
      <c r="E125" s="15">
        <v>4.6728834933757106</v>
      </c>
      <c r="F125" s="15">
        <v>2.0527407368458515</v>
      </c>
      <c r="G125" s="15">
        <v>4.1578374003637038</v>
      </c>
      <c r="H125" s="15">
        <v>3.4627998662735826</v>
      </c>
      <c r="I125" s="15">
        <v>4.3019100052744204</v>
      </c>
      <c r="J125" s="15">
        <v>83.589389607626543</v>
      </c>
      <c r="K125" s="15">
        <v>2.0608363870734068</v>
      </c>
      <c r="L125" s="15">
        <v>1.1324476927067628</v>
      </c>
      <c r="M125" s="15">
        <v>1.5176665512820873</v>
      </c>
      <c r="N125" s="15">
        <v>3.4161038697064599</v>
      </c>
      <c r="O125" s="15">
        <v>174.15409865467547</v>
      </c>
      <c r="P125" s="15">
        <v>8.1792280433331239</v>
      </c>
      <c r="Q125" s="15">
        <v>15.222636985363614</v>
      </c>
      <c r="R125" s="15">
        <v>4.0501139254921501</v>
      </c>
      <c r="S125" s="15">
        <v>3.9387859471894426</v>
      </c>
      <c r="T125" s="15">
        <v>2.1973572032879001</v>
      </c>
      <c r="U125" s="15">
        <v>6.1993665946057899</v>
      </c>
      <c r="V125" s="15">
        <v>-0.26821410457284717</v>
      </c>
      <c r="W125" s="15">
        <v>12.685015424848741</v>
      </c>
      <c r="X125" s="15">
        <v>1.7366696348756576</v>
      </c>
      <c r="Y125" s="15">
        <v>1503.1447199585093</v>
      </c>
      <c r="Z125" s="15">
        <v>3.2404221585503832</v>
      </c>
      <c r="AA125" s="15">
        <v>3.5279367620829905</v>
      </c>
      <c r="AB125" s="15">
        <v>279.84845503850727</v>
      </c>
      <c r="AC125" s="15">
        <v>3.0892828898165923</v>
      </c>
      <c r="AD125" s="15">
        <v>2.5684336278370474</v>
      </c>
      <c r="AE125" s="15">
        <v>2.6006820884662396</v>
      </c>
      <c r="AF125" s="15">
        <v>-0.26498120777085776</v>
      </c>
      <c r="AG125" s="15">
        <v>1.7456276300434919</v>
      </c>
    </row>
    <row r="126" spans="1:33" x14ac:dyDescent="0.3">
      <c r="A126" s="14" t="s">
        <v>242</v>
      </c>
      <c r="B126" s="14">
        <v>4</v>
      </c>
      <c r="C126" s="23" t="s">
        <v>43</v>
      </c>
      <c r="D126" s="15">
        <v>1.7263157296283287</v>
      </c>
      <c r="E126" s="15">
        <v>4.2048680111449883</v>
      </c>
      <c r="F126" s="15">
        <v>2.1852533612782694</v>
      </c>
      <c r="G126" s="15">
        <v>4.3889644551373221</v>
      </c>
      <c r="H126" s="15">
        <v>3.6081168400995929</v>
      </c>
      <c r="I126" s="15">
        <v>4.0013532852309721</v>
      </c>
      <c r="J126" s="15">
        <v>87.80170850392193</v>
      </c>
      <c r="K126" s="15">
        <v>2.0343389377480832</v>
      </c>
      <c r="L126" s="15">
        <v>1.1523975709226004</v>
      </c>
      <c r="M126" s="15">
        <v>1.4989148914541082</v>
      </c>
      <c r="N126" s="15">
        <v>3.5134995056320766</v>
      </c>
      <c r="O126" s="15">
        <v>147.00601825129536</v>
      </c>
      <c r="P126" s="15">
        <v>6.9321511549912849</v>
      </c>
      <c r="Q126" s="15">
        <v>16.576692502858272</v>
      </c>
      <c r="R126" s="15">
        <v>4.1373075455343189</v>
      </c>
      <c r="S126" s="15">
        <v>3.9962676262830952</v>
      </c>
      <c r="T126" s="15">
        <v>2.2293273204767079</v>
      </c>
      <c r="U126" s="15">
        <v>6.1575124304706774</v>
      </c>
      <c r="V126" s="15">
        <v>-0.26821410457284717</v>
      </c>
      <c r="W126" s="15">
        <v>4.0508559358046554</v>
      </c>
      <c r="X126" s="15">
        <v>1.6616364726140798</v>
      </c>
      <c r="Y126" s="15">
        <v>1173.4269308465043</v>
      </c>
      <c r="Z126" s="15">
        <v>3.0012629792118979</v>
      </c>
      <c r="AA126" s="15">
        <v>3.8185818458104803</v>
      </c>
      <c r="AB126" s="15">
        <v>296.10133724473576</v>
      </c>
      <c r="AC126" s="15">
        <v>3.1001633674749738</v>
      </c>
      <c r="AD126" s="15">
        <v>2.6397443436257202</v>
      </c>
      <c r="AE126" s="15">
        <v>2.4298985770548738</v>
      </c>
      <c r="AF126" s="15">
        <v>-0.26498120777085776</v>
      </c>
      <c r="AG126" s="15">
        <v>1.6529486242669527</v>
      </c>
    </row>
    <row r="127" spans="1:33" x14ac:dyDescent="0.3">
      <c r="A127" s="14" t="s">
        <v>243</v>
      </c>
      <c r="B127" s="14">
        <v>5</v>
      </c>
      <c r="C127" s="23" t="s">
        <v>40</v>
      </c>
      <c r="D127" s="15">
        <v>1.7386109209530713</v>
      </c>
      <c r="E127" s="15">
        <v>4.3414974059690126</v>
      </c>
      <c r="F127" s="15">
        <v>2.443543354917733</v>
      </c>
      <c r="G127" s="15">
        <v>4.4098026397266743</v>
      </c>
      <c r="H127" s="15">
        <v>3.6475432138187083</v>
      </c>
      <c r="I127" s="15">
        <v>3.5293282694582442</v>
      </c>
      <c r="J127" s="15">
        <v>99.110387202539016</v>
      </c>
      <c r="K127" s="15">
        <v>2.0578285310404456</v>
      </c>
      <c r="L127" s="15">
        <v>1.1612833780533012</v>
      </c>
      <c r="M127" s="15">
        <v>1.4982184993180725</v>
      </c>
      <c r="N127" s="15">
        <v>2.5612801002278145</v>
      </c>
      <c r="O127" s="15">
        <v>276.91376530346599</v>
      </c>
      <c r="P127" s="15">
        <v>9.4936915799217267</v>
      </c>
      <c r="Q127" s="15">
        <v>17.107924082100496</v>
      </c>
      <c r="R127" s="15">
        <v>4.2665222221611465</v>
      </c>
      <c r="S127" s="15">
        <v>3.3409098856306123</v>
      </c>
      <c r="T127" s="15">
        <v>2.6584714567952128</v>
      </c>
      <c r="U127" s="15">
        <v>8.6812437266101412</v>
      </c>
      <c r="V127" s="15">
        <v>2.1746685145414681</v>
      </c>
      <c r="W127" s="15">
        <v>14.603048885202691</v>
      </c>
      <c r="X127" s="15">
        <v>1.4050696400169529</v>
      </c>
      <c r="Y127" s="15">
        <v>2563.6880660151041</v>
      </c>
      <c r="Z127" s="15">
        <v>7.1956033058723081</v>
      </c>
      <c r="AA127" s="15">
        <v>3.767491156471896</v>
      </c>
      <c r="AB127" s="15">
        <v>315.3519761260074</v>
      </c>
      <c r="AC127" s="15">
        <v>2.9429588652614393</v>
      </c>
      <c r="AD127" s="15">
        <v>2.7141264497766056</v>
      </c>
      <c r="AE127" s="15">
        <v>2.7145514435940941</v>
      </c>
      <c r="AF127" s="15">
        <v>0.71275962401409187</v>
      </c>
      <c r="AG127" s="15">
        <v>1.9700525751813502</v>
      </c>
    </row>
    <row r="128" spans="1:33" x14ac:dyDescent="0.3">
      <c r="A128" s="14" t="s">
        <v>244</v>
      </c>
      <c r="B128" s="14">
        <v>5</v>
      </c>
      <c r="C128" s="23" t="s">
        <v>40</v>
      </c>
      <c r="D128" s="15">
        <v>1.7368970865179532</v>
      </c>
      <c r="E128" s="15">
        <v>4.3363406566238467</v>
      </c>
      <c r="F128" s="15">
        <v>2.4184126342611121</v>
      </c>
      <c r="G128" s="15">
        <v>4.412614424448484</v>
      </c>
      <c r="H128" s="15">
        <v>3.6570039744718028</v>
      </c>
      <c r="I128" s="15">
        <v>3.5013602172760008</v>
      </c>
      <c r="J128" s="15">
        <v>109.48638745703136</v>
      </c>
      <c r="K128" s="15">
        <v>2.0270813517747222</v>
      </c>
      <c r="L128" s="15">
        <v>1.1649872021873868</v>
      </c>
      <c r="M128" s="15">
        <v>1.5023733576348162</v>
      </c>
      <c r="N128" s="15">
        <v>2.4263291255587767</v>
      </c>
      <c r="O128" s="15">
        <v>182.34036170376243</v>
      </c>
      <c r="P128" s="15">
        <v>5.2558599147706717</v>
      </c>
      <c r="Q128" s="15">
        <v>11.229511625315856</v>
      </c>
      <c r="R128" s="15">
        <v>3.7366073579807693</v>
      </c>
      <c r="S128" s="15">
        <v>2.9454521509591989</v>
      </c>
      <c r="T128" s="15">
        <v>1.836878347942535</v>
      </c>
      <c r="U128" s="15">
        <v>7.0086430805038864</v>
      </c>
      <c r="V128" s="15">
        <v>7.2077787270118016E-2</v>
      </c>
      <c r="W128" s="15">
        <v>15.660062199580366</v>
      </c>
      <c r="X128" s="15">
        <v>1.4790352265804385</v>
      </c>
      <c r="Y128" s="15">
        <v>1999.15735676028</v>
      </c>
      <c r="Z128" s="15">
        <v>7.7455067888199949</v>
      </c>
      <c r="AA128" s="15">
        <v>3.9288594246576762</v>
      </c>
      <c r="AB128" s="15">
        <v>229.06489153718599</v>
      </c>
      <c r="AC128" s="15">
        <v>2.9508052887256198</v>
      </c>
      <c r="AD128" s="15">
        <v>2.7573598678765965</v>
      </c>
      <c r="AE128" s="15">
        <v>2.9607769740996197</v>
      </c>
      <c r="AF128" s="15">
        <v>0.27883624185019334</v>
      </c>
      <c r="AG128" s="15">
        <v>2.1693632344518723</v>
      </c>
    </row>
    <row r="129" spans="1:33" x14ac:dyDescent="0.3">
      <c r="A129" s="14" t="s">
        <v>245</v>
      </c>
      <c r="B129" s="14">
        <v>5</v>
      </c>
      <c r="C129" s="23" t="s">
        <v>40</v>
      </c>
      <c r="D129" s="15">
        <v>1.7339126441972537</v>
      </c>
      <c r="E129" s="15">
        <v>4.3715663667074063</v>
      </c>
      <c r="F129" s="15">
        <v>2.2972367452377482</v>
      </c>
      <c r="G129" s="15">
        <v>4.3830165496259195</v>
      </c>
      <c r="H129" s="15">
        <v>3.6714972031621134</v>
      </c>
      <c r="I129" s="15">
        <v>3.5656545034679228</v>
      </c>
      <c r="J129" s="15">
        <v>96.527948835559741</v>
      </c>
      <c r="K129" s="15">
        <v>2.137961572803921</v>
      </c>
      <c r="L129" s="15">
        <v>1.1593137539786407</v>
      </c>
      <c r="M129" s="15">
        <v>1.4947776316426815</v>
      </c>
      <c r="N129" s="15">
        <v>2.9455834992543166</v>
      </c>
      <c r="O129" s="15">
        <v>161.07127692274673</v>
      </c>
      <c r="P129" s="15">
        <v>5.4639056633687817</v>
      </c>
      <c r="Q129" s="15">
        <v>9.5274548855275665</v>
      </c>
      <c r="R129" s="15">
        <v>3.8931048614022368</v>
      </c>
      <c r="S129" s="15">
        <v>3.1046519825194427</v>
      </c>
      <c r="T129" s="15">
        <v>1.6995142817993116</v>
      </c>
      <c r="U129" s="15">
        <v>7.3635178210336845</v>
      </c>
      <c r="V129" s="15">
        <v>4.6721065608277497E-2</v>
      </c>
      <c r="W129" s="15">
        <v>14.935973104780047</v>
      </c>
      <c r="X129" s="15">
        <v>1.4438459011140341</v>
      </c>
      <c r="Y129" s="15">
        <v>2307.3987013497622</v>
      </c>
      <c r="Z129" s="15">
        <v>6.4959540709317816</v>
      </c>
      <c r="AA129" s="15">
        <v>4.0231478758856705</v>
      </c>
      <c r="AB129" s="15">
        <v>251.11164391423824</v>
      </c>
      <c r="AC129" s="15">
        <v>3.0037368467506429</v>
      </c>
      <c r="AD129" s="15">
        <v>2.9631832549596324</v>
      </c>
      <c r="AE129" s="15">
        <v>2.6555334458033668</v>
      </c>
      <c r="AF129" s="15">
        <v>1.1165832101328252</v>
      </c>
      <c r="AG129" s="15">
        <v>2.1062042069490365</v>
      </c>
    </row>
    <row r="130" spans="1:33" x14ac:dyDescent="0.3">
      <c r="A130" s="14" t="s">
        <v>246</v>
      </c>
      <c r="B130" s="14">
        <v>5</v>
      </c>
      <c r="C130" s="23" t="s">
        <v>40</v>
      </c>
      <c r="D130" s="15">
        <v>1.7458887662735514</v>
      </c>
      <c r="E130" s="15">
        <v>4.3632595498503921</v>
      </c>
      <c r="F130" s="15">
        <v>2.2861076857403804</v>
      </c>
      <c r="G130" s="15">
        <v>4.4199903677832193</v>
      </c>
      <c r="H130" s="15">
        <v>3.8601948121083218</v>
      </c>
      <c r="I130" s="15">
        <v>3.5513030218929584</v>
      </c>
      <c r="J130" s="15">
        <v>98.95965482057629</v>
      </c>
      <c r="K130" s="15">
        <v>2.193639295339012</v>
      </c>
      <c r="L130" s="15">
        <v>1.1616345882143828</v>
      </c>
      <c r="M130" s="15">
        <v>1.4954592099024373</v>
      </c>
      <c r="N130" s="15">
        <v>2.6552310751301524</v>
      </c>
      <c r="O130" s="15">
        <v>207.94565103574914</v>
      </c>
      <c r="P130" s="15">
        <v>7.833575154245807</v>
      </c>
      <c r="Q130" s="15">
        <v>11.927750344394468</v>
      </c>
      <c r="R130" s="15">
        <v>3.8555772004767763</v>
      </c>
      <c r="S130" s="15">
        <v>2.96044026809657</v>
      </c>
      <c r="T130" s="15">
        <v>1.904563170260849</v>
      </c>
      <c r="U130" s="15">
        <v>8.0515906685714356</v>
      </c>
      <c r="V130" s="15">
        <v>1.198753683481202</v>
      </c>
      <c r="W130" s="15">
        <v>13.674309257671952</v>
      </c>
      <c r="X130" s="15">
        <v>1.7390174689960112</v>
      </c>
      <c r="Y130" s="15">
        <v>2384.1269887755684</v>
      </c>
      <c r="Z130" s="15">
        <v>5.4939569184881236</v>
      </c>
      <c r="AA130" s="15">
        <v>3.9469444593699037</v>
      </c>
      <c r="AB130" s="15">
        <v>297.33918147012503</v>
      </c>
      <c r="AC130" s="15">
        <v>2.951190474434823</v>
      </c>
      <c r="AD130" s="15">
        <v>2.801078272685392</v>
      </c>
      <c r="AE130" s="15">
        <v>2.8337146615434525</v>
      </c>
      <c r="AF130" s="15">
        <v>2.8011293782904159</v>
      </c>
      <c r="AG130" s="15">
        <v>1.9969577118712736</v>
      </c>
    </row>
    <row r="131" spans="1:33" x14ac:dyDescent="0.3">
      <c r="A131" s="14" t="s">
        <v>247</v>
      </c>
      <c r="B131" s="14">
        <v>5</v>
      </c>
      <c r="C131" s="23" t="s">
        <v>40</v>
      </c>
      <c r="D131" s="15">
        <v>1.7883438863236945</v>
      </c>
      <c r="E131" s="15">
        <v>4.3109169709176758</v>
      </c>
      <c r="F131" s="15">
        <v>2.3263006469109015</v>
      </c>
      <c r="G131" s="15">
        <v>4.4096987388038835</v>
      </c>
      <c r="H131" s="15">
        <v>3.8504996237532554</v>
      </c>
      <c r="I131" s="15">
        <v>3.7292793468912135</v>
      </c>
      <c r="J131" s="15">
        <v>95.412538860850418</v>
      </c>
      <c r="K131" s="15">
        <v>2.2431753560803118</v>
      </c>
      <c r="L131" s="15">
        <v>1.1612083393337209</v>
      </c>
      <c r="M131" s="15">
        <v>1.4956096124812734</v>
      </c>
      <c r="N131" s="15">
        <v>2.0754997344115425</v>
      </c>
      <c r="O131" s="15">
        <v>156.58719781677695</v>
      </c>
      <c r="P131" s="15">
        <v>3.4707554496026081</v>
      </c>
      <c r="Q131" s="15">
        <v>7.8339118017990934</v>
      </c>
      <c r="R131" s="15">
        <v>3.7008483275440343</v>
      </c>
      <c r="S131" s="15">
        <v>2.9298224158595634</v>
      </c>
      <c r="T131" s="15">
        <v>1.5458778095706855</v>
      </c>
      <c r="U131" s="15">
        <v>9.4504136281571078</v>
      </c>
      <c r="V131" s="15">
        <v>-0.26821410457284717</v>
      </c>
      <c r="W131" s="15">
        <v>14.692131018440206</v>
      </c>
      <c r="X131" s="15">
        <v>1.5248701084272132</v>
      </c>
      <c r="Y131" s="15">
        <v>1961.5621716018888</v>
      </c>
      <c r="Z131" s="15">
        <v>6.0455915527326995</v>
      </c>
      <c r="AA131" s="15">
        <v>4.1817216277402176</v>
      </c>
      <c r="AB131" s="15">
        <v>226.52180451316607</v>
      </c>
      <c r="AC131" s="15">
        <v>2.9365178138346115</v>
      </c>
      <c r="AD131" s="15">
        <v>3.0455885766612139</v>
      </c>
      <c r="AE131" s="15">
        <v>3.0025631621414535</v>
      </c>
      <c r="AF131" s="15">
        <v>1.1513021812530162</v>
      </c>
      <c r="AG131" s="15">
        <v>2.1130278727815877</v>
      </c>
    </row>
    <row r="132" spans="1:33" x14ac:dyDescent="0.3">
      <c r="A132" s="14" t="s">
        <v>248</v>
      </c>
      <c r="B132" s="14">
        <v>5</v>
      </c>
      <c r="C132" s="23" t="s">
        <v>40</v>
      </c>
      <c r="D132" s="15">
        <v>1.7804139883384897</v>
      </c>
      <c r="E132" s="15">
        <v>4.3109963425839632</v>
      </c>
      <c r="F132" s="15">
        <v>2.4104108589074995</v>
      </c>
      <c r="G132" s="15">
        <v>4.3919195316335431</v>
      </c>
      <c r="H132" s="15">
        <v>3.8532442545606589</v>
      </c>
      <c r="I132" s="15">
        <v>3.7721885217318341</v>
      </c>
      <c r="J132" s="15">
        <v>99.858268209289889</v>
      </c>
      <c r="K132" s="15">
        <v>2.2025050201464667</v>
      </c>
      <c r="L132" s="15">
        <v>1.1592882661653161</v>
      </c>
      <c r="M132" s="15">
        <v>1.4976346714796032</v>
      </c>
      <c r="N132" s="15">
        <v>2.4118983238104268</v>
      </c>
      <c r="O132" s="15">
        <v>220.60001005880201</v>
      </c>
      <c r="P132" s="15">
        <v>8.1331598587463247</v>
      </c>
      <c r="Q132" s="15">
        <v>10.829100060542265</v>
      </c>
      <c r="R132" s="15">
        <v>4.0719915396991073</v>
      </c>
      <c r="S132" s="15">
        <v>3.0650880105048088</v>
      </c>
      <c r="T132" s="15">
        <v>1.866858541111478</v>
      </c>
      <c r="U132" s="15">
        <v>6.93583438927595</v>
      </c>
      <c r="V132" s="15">
        <v>0.99082925367023644</v>
      </c>
      <c r="W132" s="15">
        <v>11.57129105476106</v>
      </c>
      <c r="X132" s="15">
        <v>1.4313168014368065</v>
      </c>
      <c r="Y132" s="15">
        <v>2336.1835387130868</v>
      </c>
      <c r="Z132" s="15">
        <v>6.3077797027536624</v>
      </c>
      <c r="AA132" s="15">
        <v>4.1301512245304428</v>
      </c>
      <c r="AB132" s="15">
        <v>340.06614978261479</v>
      </c>
      <c r="AC132" s="15">
        <v>2.9407923824349425</v>
      </c>
      <c r="AD132" s="15">
        <v>2.7870233735810586</v>
      </c>
      <c r="AE132" s="15">
        <v>2.8811926236542043</v>
      </c>
      <c r="AF132" s="15">
        <v>0.68434701920987606</v>
      </c>
      <c r="AG132" s="15">
        <v>1.9090935838774947</v>
      </c>
    </row>
    <row r="133" spans="1:33" x14ac:dyDescent="0.3">
      <c r="A133" s="14" t="s">
        <v>249</v>
      </c>
      <c r="B133" s="14">
        <v>5</v>
      </c>
      <c r="C133" s="23" t="s">
        <v>42</v>
      </c>
      <c r="D133" s="15">
        <v>1.7477410579425667</v>
      </c>
      <c r="E133" s="15">
        <v>4.3183500783657696</v>
      </c>
      <c r="F133" s="15">
        <v>2.3156752322443634</v>
      </c>
      <c r="G133" s="15">
        <v>4.3909470353820597</v>
      </c>
      <c r="H133" s="15">
        <v>3.8737664014947497</v>
      </c>
      <c r="I133" s="15">
        <v>3.7704252705693864</v>
      </c>
      <c r="J133" s="15">
        <v>100.76258220625226</v>
      </c>
      <c r="K133" s="15">
        <v>2.2105566243731243</v>
      </c>
      <c r="L133" s="15">
        <v>1.1605083063015582</v>
      </c>
      <c r="M133" s="15">
        <v>1.497370369474917</v>
      </c>
      <c r="N133" s="15">
        <v>1.4057390531645924</v>
      </c>
      <c r="O133" s="15">
        <v>97.462895978466605</v>
      </c>
      <c r="P133" s="15">
        <v>5.4571138305770139</v>
      </c>
      <c r="Q133" s="15">
        <v>5.6159285325346566</v>
      </c>
      <c r="R133" s="15">
        <v>3.9707898313543515</v>
      </c>
      <c r="S133" s="15">
        <v>2.8818305675833793</v>
      </c>
      <c r="T133" s="15">
        <v>1.0762402235967041</v>
      </c>
      <c r="U133" s="15">
        <v>5.258460848986493</v>
      </c>
      <c r="V133" s="15">
        <v>-0.26821410457284717</v>
      </c>
      <c r="W133" s="15">
        <v>10.586490612385431</v>
      </c>
      <c r="X133" s="15">
        <v>1.5300423478147729</v>
      </c>
      <c r="Y133" s="15">
        <v>2096.3619077460012</v>
      </c>
      <c r="Z133" s="15">
        <v>7.2081018285229206</v>
      </c>
      <c r="AA133" s="15">
        <v>3.2890609439677831</v>
      </c>
      <c r="AB133" s="15">
        <v>410.3122298351276</v>
      </c>
      <c r="AC133" s="15">
        <v>3.0154851591261163</v>
      </c>
      <c r="AD133" s="15">
        <v>2.6317165854965334</v>
      </c>
      <c r="AE133" s="15">
        <v>2.7057888207912901</v>
      </c>
      <c r="AF133" s="15">
        <v>0.42986326608200798</v>
      </c>
      <c r="AG133" s="15">
        <v>2.2462434628386974</v>
      </c>
    </row>
    <row r="134" spans="1:33" x14ac:dyDescent="0.3">
      <c r="A134" s="14" t="s">
        <v>250</v>
      </c>
      <c r="B134" s="14">
        <v>5</v>
      </c>
      <c r="C134" s="23" t="s">
        <v>42</v>
      </c>
      <c r="D134" s="15">
        <v>1.7425423828374622</v>
      </c>
      <c r="E134" s="15">
        <v>4.3064866973714659</v>
      </c>
      <c r="F134" s="15">
        <v>2.5555659060032587</v>
      </c>
      <c r="G134" s="15">
        <v>4.3709338909225606</v>
      </c>
      <c r="H134" s="15">
        <v>3.8541873619892351</v>
      </c>
      <c r="I134" s="15">
        <v>3.7624735742339177</v>
      </c>
      <c r="J134" s="15">
        <v>98.840420688071021</v>
      </c>
      <c r="K134" s="15">
        <v>2.1575017903171179</v>
      </c>
      <c r="L134" s="15">
        <v>1.1583516469913462</v>
      </c>
      <c r="M134" s="15">
        <v>1.4983485934064378</v>
      </c>
      <c r="N134" s="15">
        <v>2.4760423122347177</v>
      </c>
      <c r="O134" s="15">
        <v>164.89829122113986</v>
      </c>
      <c r="P134" s="15">
        <v>4.9633124574574534</v>
      </c>
      <c r="Q134" s="15">
        <v>8.9889687391309145</v>
      </c>
      <c r="R134" s="15">
        <v>4.3289645764853217</v>
      </c>
      <c r="S134" s="15">
        <v>2.9796126340934252</v>
      </c>
      <c r="T134" s="15">
        <v>1.4939584283575083</v>
      </c>
      <c r="U134" s="15">
        <v>6.2950412068053492</v>
      </c>
      <c r="V134" s="15">
        <v>-0.26821410457284717</v>
      </c>
      <c r="W134" s="15">
        <v>8.9523909662824188</v>
      </c>
      <c r="X134" s="15">
        <v>1.5913275351465919</v>
      </c>
      <c r="Y134" s="15">
        <v>2436.8368388343947</v>
      </c>
      <c r="Z134" s="15">
        <v>6.3964023979351721</v>
      </c>
      <c r="AA134" s="15">
        <v>3.3399244589201467</v>
      </c>
      <c r="AB134" s="15">
        <v>480.45761547822008</v>
      </c>
      <c r="AC134" s="15">
        <v>3.0232701786966878</v>
      </c>
      <c r="AD134" s="15">
        <v>2.5377377928774552</v>
      </c>
      <c r="AE134" s="15">
        <v>2.8410712815941142</v>
      </c>
      <c r="AF134" s="15">
        <v>1.2602030043037142</v>
      </c>
      <c r="AG134" s="15">
        <v>2.2774830327510269</v>
      </c>
    </row>
    <row r="135" spans="1:33" x14ac:dyDescent="0.3">
      <c r="A135" s="14" t="s">
        <v>251</v>
      </c>
      <c r="B135" s="14">
        <v>5</v>
      </c>
      <c r="C135" s="23" t="s">
        <v>42</v>
      </c>
      <c r="D135" s="15">
        <v>1.7460024329117747</v>
      </c>
      <c r="E135" s="15">
        <v>4.3104575539217569</v>
      </c>
      <c r="F135" s="15">
        <v>2.3621329331837075</v>
      </c>
      <c r="G135" s="15">
        <v>4.416378016556151</v>
      </c>
      <c r="H135" s="15">
        <v>3.8050918066734662</v>
      </c>
      <c r="I135" s="15">
        <v>3.8112106050289829</v>
      </c>
      <c r="J135" s="15">
        <v>102.53236039611609</v>
      </c>
      <c r="K135" s="15">
        <v>2.1810313977645657</v>
      </c>
      <c r="L135" s="15">
        <v>1.161999339867211</v>
      </c>
      <c r="M135" s="15">
        <v>1.5027525438589489</v>
      </c>
      <c r="N135" s="15">
        <v>2.875669489710619</v>
      </c>
      <c r="O135" s="15">
        <v>88.954107307961607</v>
      </c>
      <c r="P135" s="15">
        <v>1.8462508394301989</v>
      </c>
      <c r="Q135" s="15">
        <v>9.1158825686908216</v>
      </c>
      <c r="R135" s="15">
        <v>4.0054843836989553</v>
      </c>
      <c r="S135" s="15">
        <v>3.0845204237149879</v>
      </c>
      <c r="T135" s="15">
        <v>1.8494066161518983</v>
      </c>
      <c r="U135" s="15">
        <v>7.9630211909293216</v>
      </c>
      <c r="V135" s="15">
        <v>-0.26821410457284717</v>
      </c>
      <c r="W135" s="15">
        <v>0.78531695987176997</v>
      </c>
      <c r="X135" s="15">
        <v>1.5741442583832377</v>
      </c>
      <c r="Y135" s="15">
        <v>1854.4645756301998</v>
      </c>
      <c r="Z135" s="15">
        <v>5.4814316206645186</v>
      </c>
      <c r="AA135" s="15">
        <v>3.6746240625721729</v>
      </c>
      <c r="AB135" s="15">
        <v>383.04437740389494</v>
      </c>
      <c r="AC135" s="15">
        <v>3.0239006695239556</v>
      </c>
      <c r="AD135" s="15">
        <v>2.7935363001681739</v>
      </c>
      <c r="AE135" s="15">
        <v>2.9185279998596232</v>
      </c>
      <c r="AF135" s="15">
        <v>8.7755503107930496E-2</v>
      </c>
      <c r="AG135" s="15">
        <v>1.9920483174458405</v>
      </c>
    </row>
    <row r="136" spans="1:33" x14ac:dyDescent="0.3">
      <c r="A136" s="14" t="s">
        <v>252</v>
      </c>
      <c r="B136" s="14">
        <v>5</v>
      </c>
      <c r="C136" s="23" t="s">
        <v>42</v>
      </c>
      <c r="D136" s="15">
        <v>1.739370786341953</v>
      </c>
      <c r="E136" s="15">
        <v>4.3232021849752025</v>
      </c>
      <c r="F136" s="15">
        <v>2.4246229200761387</v>
      </c>
      <c r="G136" s="15">
        <v>4.3953886703274607</v>
      </c>
      <c r="H136" s="15">
        <v>3.8198763421373059</v>
      </c>
      <c r="I136" s="15">
        <v>3.7469412034647376</v>
      </c>
      <c r="J136" s="15">
        <v>97.715969292226333</v>
      </c>
      <c r="K136" s="15">
        <v>2.2081089279367174</v>
      </c>
      <c r="L136" s="15">
        <v>1.1600682974525085</v>
      </c>
      <c r="M136" s="15">
        <v>1.4956498781205352</v>
      </c>
      <c r="N136" s="15">
        <v>2.8295814642828598</v>
      </c>
      <c r="O136" s="15">
        <v>137.97126875415907</v>
      </c>
      <c r="P136" s="15">
        <v>6.6263650180265481</v>
      </c>
      <c r="Q136" s="15">
        <v>7.2622767544518254</v>
      </c>
      <c r="R136" s="15">
        <v>4.22888010769005</v>
      </c>
      <c r="S136" s="15">
        <v>2.9877836102045316</v>
      </c>
      <c r="T136" s="15">
        <v>1.7411380565900154</v>
      </c>
      <c r="U136" s="15">
        <v>8.02907459196852</v>
      </c>
      <c r="V136" s="15">
        <v>-1.0233872296456523</v>
      </c>
      <c r="W136" s="15">
        <v>9.1369292185084348</v>
      </c>
      <c r="X136" s="15">
        <v>1.7615507891379838</v>
      </c>
      <c r="Y136" s="15">
        <v>1760.7361384067665</v>
      </c>
      <c r="Z136" s="15">
        <v>5.817868210543061</v>
      </c>
      <c r="AA136" s="15">
        <v>3.3517446660606658</v>
      </c>
      <c r="AB136" s="15">
        <v>368.54466429485649</v>
      </c>
      <c r="AC136" s="15">
        <v>2.9917121224703012</v>
      </c>
      <c r="AD136" s="15">
        <v>2.6174578160472435</v>
      </c>
      <c r="AE136" s="15">
        <v>2.8083435999675843</v>
      </c>
      <c r="AF136" s="15">
        <v>-0.26498120777085776</v>
      </c>
      <c r="AG136" s="15">
        <v>2.1482207789220729</v>
      </c>
    </row>
    <row r="137" spans="1:33" x14ac:dyDescent="0.3">
      <c r="A137" s="14" t="s">
        <v>253</v>
      </c>
      <c r="B137" s="14">
        <v>5</v>
      </c>
      <c r="C137" s="23" t="s">
        <v>42</v>
      </c>
      <c r="D137" s="15">
        <v>1.7439257619867408</v>
      </c>
      <c r="E137" s="15">
        <v>4.2819517745712385</v>
      </c>
      <c r="F137" s="15">
        <v>2.6006468833603376</v>
      </c>
      <c r="G137" s="15">
        <v>4.412136241376583</v>
      </c>
      <c r="H137" s="15">
        <v>3.892285414925849</v>
      </c>
      <c r="I137" s="15">
        <v>3.7719936542476904</v>
      </c>
      <c r="J137" s="15">
        <v>91.354537416703778</v>
      </c>
      <c r="K137" s="15">
        <v>2.2108521968184687</v>
      </c>
      <c r="L137" s="15">
        <v>1.1618517189589737</v>
      </c>
      <c r="M137" s="15">
        <v>1.5022332238069727</v>
      </c>
      <c r="N137" s="15">
        <v>2.3417037304980299</v>
      </c>
      <c r="O137" s="15">
        <v>123.35152843953146</v>
      </c>
      <c r="P137" s="15">
        <v>5.2219772485932108</v>
      </c>
      <c r="Q137" s="15">
        <v>7.4000905102872485</v>
      </c>
      <c r="R137" s="15">
        <v>4.1760250404869925</v>
      </c>
      <c r="S137" s="15">
        <v>2.9465903626609022</v>
      </c>
      <c r="T137" s="15">
        <v>1.1744106021069567</v>
      </c>
      <c r="U137" s="15">
        <v>4.6473730811635372</v>
      </c>
      <c r="V137" s="15">
        <v>0.21939932813559265</v>
      </c>
      <c r="W137" s="15">
        <v>5.6026825670574354</v>
      </c>
      <c r="X137" s="15">
        <v>1.4768862126346705</v>
      </c>
      <c r="Y137" s="15">
        <v>2430.5870518511224</v>
      </c>
      <c r="Z137" s="15">
        <v>6.8892500961568608</v>
      </c>
      <c r="AA137" s="15">
        <v>3.5530210792053389</v>
      </c>
      <c r="AB137" s="15">
        <v>522.47000438079704</v>
      </c>
      <c r="AC137" s="15">
        <v>3.006624174382889</v>
      </c>
      <c r="AD137" s="15">
        <v>2.7728798469399161</v>
      </c>
      <c r="AE137" s="15">
        <v>3.0516645855678672</v>
      </c>
      <c r="AF137" s="15">
        <v>0.23602719792326074</v>
      </c>
      <c r="AG137" s="15">
        <v>2.0233469376095794</v>
      </c>
    </row>
    <row r="138" spans="1:33" x14ac:dyDescent="0.3">
      <c r="A138" s="14" t="s">
        <v>254</v>
      </c>
      <c r="B138" s="14">
        <v>5</v>
      </c>
      <c r="C138" s="23" t="s">
        <v>42</v>
      </c>
      <c r="D138" s="15">
        <v>1.7198598959003919</v>
      </c>
      <c r="E138" s="15">
        <v>4.3295986306832175</v>
      </c>
      <c r="F138" s="15">
        <v>2.4386111266845418</v>
      </c>
      <c r="G138" s="15">
        <v>4.3422412422834515</v>
      </c>
      <c r="H138" s="15">
        <v>3.5766695283513319</v>
      </c>
      <c r="I138" s="15">
        <v>3.6933215412280673</v>
      </c>
      <c r="J138" s="15">
        <v>94.140905746204069</v>
      </c>
      <c r="K138" s="15">
        <v>1.9776640959230583</v>
      </c>
      <c r="L138" s="15">
        <v>1.1568455988120623</v>
      </c>
      <c r="M138" s="15">
        <v>1.4959875318279086</v>
      </c>
      <c r="N138" s="15">
        <v>2.1624238271498677</v>
      </c>
      <c r="O138" s="15">
        <v>118.06378791915689</v>
      </c>
      <c r="P138" s="15">
        <v>5.4999147079135913</v>
      </c>
      <c r="Q138" s="15">
        <v>6.3309456025036779</v>
      </c>
      <c r="R138" s="15">
        <v>3.9512754186199088</v>
      </c>
      <c r="S138" s="15">
        <v>2.8768838028024959</v>
      </c>
      <c r="T138" s="15">
        <v>1.1066385399864724</v>
      </c>
      <c r="U138" s="15">
        <v>6.3538700934685615</v>
      </c>
      <c r="V138" s="15">
        <v>-0.26821410457284717</v>
      </c>
      <c r="W138" s="15">
        <v>7.8767246902412511</v>
      </c>
      <c r="X138" s="15">
        <v>1.5599445673355234</v>
      </c>
      <c r="Y138" s="15">
        <v>2376.1959534378184</v>
      </c>
      <c r="Z138" s="15">
        <v>7.4283082880618974</v>
      </c>
      <c r="AA138" s="15">
        <v>3.265712015848413</v>
      </c>
      <c r="AB138" s="15">
        <v>347.32736763370326</v>
      </c>
      <c r="AC138" s="15">
        <v>3.0102064340101351</v>
      </c>
      <c r="AD138" s="15">
        <v>2.7042770688246223</v>
      </c>
      <c r="AE138" s="15">
        <v>2.7616691255093437</v>
      </c>
      <c r="AF138" s="15">
        <v>-0.26498120777085776</v>
      </c>
      <c r="AG138" s="15">
        <v>2.0814545756341651</v>
      </c>
    </row>
    <row r="139" spans="1:33" x14ac:dyDescent="0.3">
      <c r="A139" s="14" t="s">
        <v>255</v>
      </c>
      <c r="B139" s="14">
        <v>5</v>
      </c>
      <c r="C139" s="23" t="s">
        <v>43</v>
      </c>
      <c r="D139" s="15">
        <v>1.7130041874305282</v>
      </c>
      <c r="E139" s="15">
        <v>4.0208911353785641</v>
      </c>
      <c r="F139" s="15">
        <v>2.2089106114522798</v>
      </c>
      <c r="G139" s="15">
        <v>4.1028755428615371</v>
      </c>
      <c r="H139" s="15">
        <v>3.4796210999447816</v>
      </c>
      <c r="I139" s="15">
        <v>3.4793554885841771</v>
      </c>
      <c r="J139" s="15">
        <v>79.809343202096187</v>
      </c>
      <c r="K139" s="15">
        <v>1.7251130981584781</v>
      </c>
      <c r="L139" s="15">
        <v>1.1393452710920458</v>
      </c>
      <c r="M139" s="15">
        <v>1.4556512512281421</v>
      </c>
      <c r="N139" s="15">
        <v>2.8017559677211823</v>
      </c>
      <c r="O139" s="15">
        <v>115.42939806151136</v>
      </c>
      <c r="P139" s="15">
        <v>5.589009008956813</v>
      </c>
      <c r="Q139" s="15">
        <v>11.252742325168493</v>
      </c>
      <c r="R139" s="15">
        <v>3.8332329835578305</v>
      </c>
      <c r="S139" s="15">
        <v>3.3532336252752994</v>
      </c>
      <c r="T139" s="15">
        <v>1.6844088756596178</v>
      </c>
      <c r="U139" s="15">
        <v>7.1845417307023105</v>
      </c>
      <c r="V139" s="15">
        <v>-0.26821410457284717</v>
      </c>
      <c r="W139" s="15">
        <v>0.78531695987176997</v>
      </c>
      <c r="X139" s="15">
        <v>1.4629388882321523</v>
      </c>
      <c r="Y139" s="15">
        <v>1541.0642632983211</v>
      </c>
      <c r="Z139" s="15">
        <v>6.1778314616830299</v>
      </c>
      <c r="AA139" s="15">
        <v>3.3628462309481622</v>
      </c>
      <c r="AB139" s="15">
        <v>259.04219002751381</v>
      </c>
      <c r="AC139" s="15">
        <v>2.98924155305484</v>
      </c>
      <c r="AD139" s="15">
        <v>2.4162465131830184</v>
      </c>
      <c r="AE139" s="15">
        <v>2.709422199264075</v>
      </c>
      <c r="AF139" s="15">
        <v>-0.26498120777085776</v>
      </c>
      <c r="AG139" s="15">
        <v>1.6575826953700077</v>
      </c>
    </row>
    <row r="140" spans="1:33" x14ac:dyDescent="0.3">
      <c r="A140" s="14" t="s">
        <v>256</v>
      </c>
      <c r="B140" s="14">
        <v>5</v>
      </c>
      <c r="C140" s="23" t="s">
        <v>43</v>
      </c>
      <c r="D140" s="15">
        <v>1.6947268291189106</v>
      </c>
      <c r="E140" s="15">
        <v>4.0258565061350424</v>
      </c>
      <c r="F140" s="15">
        <v>2.1583406047345925</v>
      </c>
      <c r="G140" s="15">
        <v>4.1393425663740828</v>
      </c>
      <c r="H140" s="15">
        <v>3.2511547403434626</v>
      </c>
      <c r="I140" s="15">
        <v>3.4686376802236665</v>
      </c>
      <c r="J140" s="15">
        <v>74.197094275745684</v>
      </c>
      <c r="K140" s="15">
        <v>1.597201955316218</v>
      </c>
      <c r="L140" s="15">
        <v>1.1416105848026559</v>
      </c>
      <c r="M140" s="15">
        <v>1.4614024996499075</v>
      </c>
      <c r="N140" s="15">
        <v>2.1468280438864897</v>
      </c>
      <c r="O140" s="15">
        <v>176.77694879900429</v>
      </c>
      <c r="P140" s="15">
        <v>6.9339023998296359</v>
      </c>
      <c r="Q140" s="15">
        <v>12.222154999186509</v>
      </c>
      <c r="R140" s="15">
        <v>3.9095770992238061</v>
      </c>
      <c r="S140" s="15">
        <v>3.2937420062776863</v>
      </c>
      <c r="T140" s="15">
        <v>2.1219583841289187</v>
      </c>
      <c r="U140" s="15">
        <v>6.589355934603998</v>
      </c>
      <c r="V140" s="15">
        <v>1.0805402346623056</v>
      </c>
      <c r="W140" s="15">
        <v>3.2670484550079051</v>
      </c>
      <c r="X140" s="15">
        <v>1.2378232462992698</v>
      </c>
      <c r="Y140" s="15">
        <v>1876.7817510844666</v>
      </c>
      <c r="Z140" s="15">
        <v>4.9853865321243997</v>
      </c>
      <c r="AA140" s="15">
        <v>3.6233867004180116</v>
      </c>
      <c r="AB140" s="15">
        <v>262.73552933135977</v>
      </c>
      <c r="AC140" s="15">
        <v>2.9675366514689099</v>
      </c>
      <c r="AD140" s="15">
        <v>2.7539661464327718</v>
      </c>
      <c r="AE140" s="15">
        <v>2.5983526334509865</v>
      </c>
      <c r="AF140" s="15">
        <v>0.76579764620167379</v>
      </c>
      <c r="AG140" s="15">
        <v>1.4794797391613144</v>
      </c>
    </row>
    <row r="141" spans="1:33" x14ac:dyDescent="0.3">
      <c r="A141" s="14" t="s">
        <v>257</v>
      </c>
      <c r="B141" s="14">
        <v>5</v>
      </c>
      <c r="C141" s="23" t="s">
        <v>43</v>
      </c>
      <c r="D141" s="15">
        <v>1.7640862218555844</v>
      </c>
      <c r="E141" s="15">
        <v>4.303372484466097</v>
      </c>
      <c r="F141" s="15">
        <v>2.5155191124282621</v>
      </c>
      <c r="G141" s="15">
        <v>4.3823211961119259</v>
      </c>
      <c r="H141" s="15">
        <v>3.9006205092546908</v>
      </c>
      <c r="I141" s="15">
        <v>3.7836255901061882</v>
      </c>
      <c r="J141" s="15">
        <v>96.180202993604581</v>
      </c>
      <c r="K141" s="15">
        <v>2.2507492355165195</v>
      </c>
      <c r="L141" s="15">
        <v>1.1611042457965248</v>
      </c>
      <c r="M141" s="15">
        <v>1.4990003895455</v>
      </c>
      <c r="N141" s="15">
        <v>1.9559964696216616</v>
      </c>
      <c r="O141" s="15">
        <v>144.86213387275748</v>
      </c>
      <c r="P141" s="15">
        <v>5.9092531222974767</v>
      </c>
      <c r="Q141" s="15">
        <v>11.766439803611954</v>
      </c>
      <c r="R141" s="15">
        <v>3.9025912119307873</v>
      </c>
      <c r="S141" s="15">
        <v>3.2103272903004396</v>
      </c>
      <c r="T141" s="15">
        <v>1.8209465002424388</v>
      </c>
      <c r="U141" s="15">
        <v>7.6108245473103846</v>
      </c>
      <c r="V141" s="15">
        <v>0.94648483174971243</v>
      </c>
      <c r="W141" s="15">
        <v>0.78531695987176997</v>
      </c>
      <c r="X141" s="15">
        <v>1.2841790640098623</v>
      </c>
      <c r="Y141" s="15">
        <v>1493.2042480067103</v>
      </c>
      <c r="Z141" s="15">
        <v>4.8035554611445761</v>
      </c>
      <c r="AA141" s="15">
        <v>3.4553926469413971</v>
      </c>
      <c r="AB141" s="15">
        <v>305.52508833023307</v>
      </c>
      <c r="AC141" s="15">
        <v>2.9504289246205588</v>
      </c>
      <c r="AD141" s="15">
        <v>2.3309747552922624</v>
      </c>
      <c r="AE141" s="15">
        <v>2.6823175491863167</v>
      </c>
      <c r="AF141" s="15">
        <v>0.78943750526083756</v>
      </c>
      <c r="AG141" s="15">
        <v>1.4594158844279048</v>
      </c>
    </row>
    <row r="142" spans="1:33" x14ac:dyDescent="0.3">
      <c r="A142" s="14" t="s">
        <v>258</v>
      </c>
      <c r="B142" s="14">
        <v>5</v>
      </c>
      <c r="C142" s="23" t="s">
        <v>43</v>
      </c>
      <c r="D142" s="15">
        <v>1.7564594923500461</v>
      </c>
      <c r="E142" s="15">
        <v>4.3340724231064973</v>
      </c>
      <c r="F142" s="15">
        <v>2.2115532453983811</v>
      </c>
      <c r="G142" s="15">
        <v>4.4155033134036028</v>
      </c>
      <c r="H142" s="15">
        <v>3.7691392298645425</v>
      </c>
      <c r="I142" s="15">
        <v>3.7421925584564386</v>
      </c>
      <c r="J142" s="15">
        <v>106.66468657593795</v>
      </c>
      <c r="K142" s="15">
        <v>2.1279472560669066</v>
      </c>
      <c r="L142" s="15">
        <v>1.1613030558865369</v>
      </c>
      <c r="M142" s="15">
        <v>1.495294575520457</v>
      </c>
      <c r="N142" s="15">
        <v>2.338189697815737</v>
      </c>
      <c r="O142" s="15">
        <v>157.18920811384183</v>
      </c>
      <c r="P142" s="15">
        <v>3.8489549655593431</v>
      </c>
      <c r="Q142" s="15">
        <v>13.168290582461223</v>
      </c>
      <c r="R142" s="15">
        <v>4.0078811845488627</v>
      </c>
      <c r="S142" s="15">
        <v>3.3813082507261134</v>
      </c>
      <c r="T142" s="15">
        <v>1.7409850624524827</v>
      </c>
      <c r="U142" s="15">
        <v>6.6989704413463933</v>
      </c>
      <c r="V142" s="15">
        <v>1.6570132067563841</v>
      </c>
      <c r="W142" s="15">
        <v>0.78531695987176997</v>
      </c>
      <c r="X142" s="15">
        <v>1.3125419658490827</v>
      </c>
      <c r="Y142" s="15">
        <v>1702.7706159668601</v>
      </c>
      <c r="Z142" s="15">
        <v>4.8067595470000342</v>
      </c>
      <c r="AA142" s="15">
        <v>3.897497374412553</v>
      </c>
      <c r="AB142" s="15">
        <v>319.35411404283184</v>
      </c>
      <c r="AC142" s="15">
        <v>2.9708011945847468</v>
      </c>
      <c r="AD142" s="15">
        <v>2.5930286449264508</v>
      </c>
      <c r="AE142" s="15">
        <v>2.9707173991611238</v>
      </c>
      <c r="AF142" s="15">
        <v>1.1606212202910542</v>
      </c>
      <c r="AG142" s="15">
        <v>1.4426609142640521</v>
      </c>
    </row>
    <row r="143" spans="1:33" x14ac:dyDescent="0.3">
      <c r="A143" s="14" t="s">
        <v>259</v>
      </c>
      <c r="B143" s="14">
        <v>5</v>
      </c>
      <c r="C143" s="23" t="s">
        <v>43</v>
      </c>
      <c r="D143" s="15">
        <v>1.7523269282799787</v>
      </c>
      <c r="E143" s="15">
        <v>4.3250009331466437</v>
      </c>
      <c r="F143" s="15">
        <v>2.4136878392649672</v>
      </c>
      <c r="G143" s="15">
        <v>4.4023853635448056</v>
      </c>
      <c r="H143" s="15">
        <v>3.8264812502482459</v>
      </c>
      <c r="I143" s="15">
        <v>3.7627702733531536</v>
      </c>
      <c r="J143" s="15">
        <v>96.428040554938903</v>
      </c>
      <c r="K143" s="15">
        <v>2.1867016260656618</v>
      </c>
      <c r="L143" s="15">
        <v>1.1603037201428874</v>
      </c>
      <c r="M143" s="15">
        <v>1.4996053935307008</v>
      </c>
      <c r="N143" s="15">
        <v>2.5101904184438202</v>
      </c>
      <c r="O143" s="15">
        <v>149.1483566060279</v>
      </c>
      <c r="P143" s="15">
        <v>7.3506280712402434</v>
      </c>
      <c r="Q143" s="15">
        <v>15.689847677810334</v>
      </c>
      <c r="R143" s="15">
        <v>3.9199123705951671</v>
      </c>
      <c r="S143" s="15">
        <v>3.3236041528745228</v>
      </c>
      <c r="T143" s="15">
        <v>2.8170910410395287</v>
      </c>
      <c r="U143" s="15">
        <v>8.9591585981532038</v>
      </c>
      <c r="V143" s="15">
        <v>-0.26821410457284717</v>
      </c>
      <c r="W143" s="15">
        <v>0.78531695987176997</v>
      </c>
      <c r="X143" s="15">
        <v>1.383883086735735</v>
      </c>
      <c r="Y143" s="15">
        <v>1522.4986829419408</v>
      </c>
      <c r="Z143" s="15">
        <v>5.1884344969715706</v>
      </c>
      <c r="AA143" s="15">
        <v>3.7417050167693997</v>
      </c>
      <c r="AB143" s="15">
        <v>247.58073256642825</v>
      </c>
      <c r="AC143" s="15">
        <v>2.9863758344313878</v>
      </c>
      <c r="AD143" s="15">
        <v>2.6093889515013995</v>
      </c>
      <c r="AE143" s="15">
        <v>2.6763059574774695</v>
      </c>
      <c r="AF143" s="15">
        <v>-0.24722158402117086</v>
      </c>
      <c r="AG143" s="15">
        <v>1.6911217390034905</v>
      </c>
    </row>
    <row r="144" spans="1:33" x14ac:dyDescent="0.3">
      <c r="A144" s="14" t="s">
        <v>260</v>
      </c>
      <c r="B144" s="14">
        <v>5</v>
      </c>
      <c r="C144" s="23" t="s">
        <v>43</v>
      </c>
      <c r="D144" s="15">
        <v>1.735862918122685</v>
      </c>
      <c r="E144" s="15">
        <v>4.3135513287524212</v>
      </c>
      <c r="F144" s="15">
        <v>2.4780374141491355</v>
      </c>
      <c r="G144" s="15">
        <v>4.3419783601326101</v>
      </c>
      <c r="H144" s="15">
        <v>3.7096577976690321</v>
      </c>
      <c r="I144" s="15">
        <v>3.7171092626305535</v>
      </c>
      <c r="J144" s="15">
        <v>100.32916182512395</v>
      </c>
      <c r="K144" s="15">
        <v>2.0487857672044845</v>
      </c>
      <c r="L144" s="15">
        <v>1.1571861264863768</v>
      </c>
      <c r="M144" s="15">
        <v>1.4913567800924687</v>
      </c>
      <c r="N144" s="15">
        <v>3.342875987576555</v>
      </c>
      <c r="O144" s="15">
        <v>57.116531765595823</v>
      </c>
      <c r="P144" s="15">
        <v>3.4176890303143499</v>
      </c>
      <c r="Q144" s="15">
        <v>12.768655212950341</v>
      </c>
      <c r="R144" s="15">
        <v>3.6818552433949012</v>
      </c>
      <c r="S144" s="15">
        <v>3.3155003805999934</v>
      </c>
      <c r="T144" s="15">
        <v>1.8964357231900466</v>
      </c>
      <c r="U144" s="15">
        <v>9.4130630873091619</v>
      </c>
      <c r="V144" s="15">
        <v>-0.26821410457284717</v>
      </c>
      <c r="W144" s="15">
        <v>0.78531695987176997</v>
      </c>
      <c r="X144" s="15">
        <v>1.5461133065653518</v>
      </c>
      <c r="Y144" s="15">
        <v>1472.0080643740814</v>
      </c>
      <c r="Z144" s="15">
        <v>4.7394087089377903</v>
      </c>
      <c r="AA144" s="15">
        <v>3.464586510030685</v>
      </c>
      <c r="AB144" s="15">
        <v>224.48840383952495</v>
      </c>
      <c r="AC144" s="15">
        <v>2.933665383556523</v>
      </c>
      <c r="AD144" s="15">
        <v>2.4029048807839386</v>
      </c>
      <c r="AE144" s="15">
        <v>2.8376855178301565</v>
      </c>
      <c r="AF144" s="15">
        <v>0.56007568097542082</v>
      </c>
      <c r="AG144" s="15">
        <v>1.5587085705331658</v>
      </c>
    </row>
    <row r="145" spans="1:33" x14ac:dyDescent="0.3">
      <c r="A145" s="14" t="s">
        <v>261</v>
      </c>
      <c r="B145" s="14">
        <v>6</v>
      </c>
      <c r="C145" s="23" t="s">
        <v>39</v>
      </c>
      <c r="D145" s="15">
        <v>1.7206223783160453</v>
      </c>
      <c r="E145" s="15">
        <v>3.3602469216001705</v>
      </c>
      <c r="F145" s="15">
        <v>2.327799796756826</v>
      </c>
      <c r="G145" s="15">
        <v>4.3123697594093198</v>
      </c>
      <c r="H145" s="15">
        <v>3.4524692592237387</v>
      </c>
      <c r="I145" s="15">
        <v>3.636532283550308</v>
      </c>
      <c r="J145" s="15">
        <v>88.332663574145286</v>
      </c>
      <c r="K145" s="15">
        <v>1.8777231135758727</v>
      </c>
      <c r="L145" s="15">
        <v>1.1579754966539499</v>
      </c>
      <c r="M145" s="15">
        <v>1.487806444796278</v>
      </c>
      <c r="N145" s="15">
        <v>2.7150238643351625</v>
      </c>
      <c r="O145" s="15">
        <v>159.11427305882711</v>
      </c>
      <c r="P145" s="15">
        <v>15.743944481623256</v>
      </c>
      <c r="Q145" s="15">
        <v>20.992937826019354</v>
      </c>
      <c r="R145" s="15">
        <v>3.5015952439158307</v>
      </c>
      <c r="S145" s="15">
        <v>3.3975258153753103</v>
      </c>
      <c r="T145" s="15">
        <v>2.9016836567750746</v>
      </c>
      <c r="U145" s="15">
        <v>5.1761121370775571</v>
      </c>
      <c r="V145" s="15">
        <v>2.9150256495571782</v>
      </c>
      <c r="W145" s="15">
        <v>13.208901542721126</v>
      </c>
      <c r="X145" s="15">
        <v>0.92664331798518462</v>
      </c>
      <c r="Y145" s="15">
        <v>653.30169102056766</v>
      </c>
      <c r="Z145" s="15">
        <v>6.7317819356432809</v>
      </c>
      <c r="AA145" s="15">
        <v>3.9631309326892734</v>
      </c>
      <c r="AB145" s="15">
        <v>241.14728454877741</v>
      </c>
      <c r="AC145" s="15">
        <v>2.9383701176550541</v>
      </c>
      <c r="AD145" s="15">
        <v>2.9228554445261525</v>
      </c>
      <c r="AE145" s="15">
        <v>2.827361154618107</v>
      </c>
      <c r="AF145" s="15">
        <v>1.5583794545779714</v>
      </c>
      <c r="AG145" s="15">
        <v>1.7766483891689135</v>
      </c>
    </row>
    <row r="146" spans="1:33" x14ac:dyDescent="0.3">
      <c r="A146" s="14" t="s">
        <v>262</v>
      </c>
      <c r="B146" s="14">
        <v>6</v>
      </c>
      <c r="C146" s="23" t="s">
        <v>39</v>
      </c>
      <c r="D146" s="15">
        <v>1.7218682391623161</v>
      </c>
      <c r="E146" s="15">
        <v>3.3257065575438398</v>
      </c>
      <c r="F146" s="15">
        <v>2.140137936134455</v>
      </c>
      <c r="G146" s="15">
        <v>4.3148028831583005</v>
      </c>
      <c r="H146" s="15">
        <v>3.5268424998552899</v>
      </c>
      <c r="I146" s="15">
        <v>3.6312503773907188</v>
      </c>
      <c r="J146" s="15">
        <v>91.121265557600083</v>
      </c>
      <c r="K146" s="15">
        <v>1.9872745895321016</v>
      </c>
      <c r="L146" s="15">
        <v>1.1541048989750891</v>
      </c>
      <c r="M146" s="15">
        <v>1.4837511446002427</v>
      </c>
      <c r="N146" s="15">
        <v>1.5700929250819966</v>
      </c>
      <c r="O146" s="15">
        <v>115.34937320021152</v>
      </c>
      <c r="P146" s="15">
        <v>10.493914950236713</v>
      </c>
      <c r="Q146" s="15">
        <v>15.135417937166395</v>
      </c>
      <c r="R146" s="15">
        <v>3.2967799674824647</v>
      </c>
      <c r="S146" s="15">
        <v>2.9187295838511345</v>
      </c>
      <c r="T146" s="15">
        <v>2.2937478239816103</v>
      </c>
      <c r="U146" s="15">
        <v>2.4159987423722216</v>
      </c>
      <c r="V146" s="15">
        <v>2.0869716339465199</v>
      </c>
      <c r="W146" s="15">
        <v>13.191337036464637</v>
      </c>
      <c r="X146" s="15">
        <v>0.78742480713770069</v>
      </c>
      <c r="Y146" s="15">
        <v>632.48091561129047</v>
      </c>
      <c r="Z146" s="15">
        <v>6.9822419276371255</v>
      </c>
      <c r="AA146" s="15">
        <v>3.9482422409727191</v>
      </c>
      <c r="AB146" s="15">
        <v>185.72552349514228</v>
      </c>
      <c r="AC146" s="15">
        <v>2.9017756930957517</v>
      </c>
      <c r="AD146" s="15">
        <v>2.9523066620885534</v>
      </c>
      <c r="AE146" s="15">
        <v>2.6576090612073671</v>
      </c>
      <c r="AF146" s="15">
        <v>2.9656427184824459</v>
      </c>
      <c r="AG146" s="15">
        <v>1.7785883862855758</v>
      </c>
    </row>
    <row r="147" spans="1:33" x14ac:dyDescent="0.3">
      <c r="A147" s="14" t="s">
        <v>263</v>
      </c>
      <c r="B147" s="14">
        <v>6</v>
      </c>
      <c r="C147" s="23" t="s">
        <v>39</v>
      </c>
      <c r="D147" s="15">
        <v>1.7157879652882668</v>
      </c>
      <c r="E147" s="15">
        <v>4.3631533613735023</v>
      </c>
      <c r="F147" s="15">
        <v>2.4945973019865906</v>
      </c>
      <c r="G147" s="15">
        <v>4.2861070825145919</v>
      </c>
      <c r="H147" s="15">
        <v>3.6259681514337232</v>
      </c>
      <c r="I147" s="15">
        <v>4.0104488520467854</v>
      </c>
      <c r="J147" s="15">
        <v>78.749198748906707</v>
      </c>
      <c r="K147" s="15">
        <v>2.1819708090828733</v>
      </c>
      <c r="L147" s="15">
        <v>1.1583077890668383</v>
      </c>
      <c r="M147" s="15">
        <v>1.4872854232411965</v>
      </c>
      <c r="N147" s="15">
        <v>1.5700929250819966</v>
      </c>
      <c r="O147" s="15">
        <v>105.810779347798</v>
      </c>
      <c r="P147" s="15">
        <v>13.747813315899505</v>
      </c>
      <c r="Q147" s="15">
        <v>19.794005922783423</v>
      </c>
      <c r="R147" s="15">
        <v>3.4742940029884362</v>
      </c>
      <c r="S147" s="15">
        <v>3.1103656152836314</v>
      </c>
      <c r="T147" s="15">
        <v>2.690245025785003</v>
      </c>
      <c r="U147" s="15">
        <v>6.8264371580442846</v>
      </c>
      <c r="V147" s="15">
        <v>2.4713627656597712</v>
      </c>
      <c r="W147" s="15">
        <v>14.751284790026491</v>
      </c>
      <c r="X147" s="15">
        <v>0.78742480713770069</v>
      </c>
      <c r="Y147" s="15">
        <v>686.12669958893002</v>
      </c>
      <c r="Z147" s="15">
        <v>6.702438946166505</v>
      </c>
      <c r="AA147" s="15">
        <v>4.1976300924108481</v>
      </c>
      <c r="AB147" s="15">
        <v>189.89277527826522</v>
      </c>
      <c r="AC147" s="15">
        <v>2.9504795152481997</v>
      </c>
      <c r="AD147" s="15">
        <v>3.3736060524664748</v>
      </c>
      <c r="AE147" s="15">
        <v>3.4309489164380746</v>
      </c>
      <c r="AF147" s="15">
        <v>1.7266556433163227</v>
      </c>
      <c r="AG147" s="15">
        <v>2.1458967916760772</v>
      </c>
    </row>
    <row r="148" spans="1:33" x14ac:dyDescent="0.3">
      <c r="A148" s="14" t="s">
        <v>264</v>
      </c>
      <c r="B148" s="14">
        <v>6</v>
      </c>
      <c r="C148" s="23" t="s">
        <v>39</v>
      </c>
      <c r="D148" s="15">
        <v>1.713484322551112</v>
      </c>
      <c r="E148" s="15">
        <v>4.0539007801633327</v>
      </c>
      <c r="F148" s="15">
        <v>2.4105964664871893</v>
      </c>
      <c r="G148" s="15">
        <v>4.2669773739783219</v>
      </c>
      <c r="H148" s="15">
        <v>3.3848771722812616</v>
      </c>
      <c r="I148" s="15">
        <v>3.76495096970873</v>
      </c>
      <c r="J148" s="15">
        <v>83.268463998689754</v>
      </c>
      <c r="K148" s="15">
        <v>1.8890542881027184</v>
      </c>
      <c r="L148" s="15">
        <v>1.155291176979778</v>
      </c>
      <c r="M148" s="15">
        <v>1.4859794516020635</v>
      </c>
      <c r="N148" s="15">
        <v>1.5700929250819966</v>
      </c>
      <c r="O148" s="15">
        <v>127.09698405243248</v>
      </c>
      <c r="P148" s="15">
        <v>9.2008567092506048</v>
      </c>
      <c r="Q148" s="15">
        <v>17.634043843649202</v>
      </c>
      <c r="R148" s="15">
        <v>3.6181430329495075</v>
      </c>
      <c r="S148" s="15">
        <v>3.0239595387114555</v>
      </c>
      <c r="T148" s="15">
        <v>2.6690250490623666</v>
      </c>
      <c r="U148" s="15">
        <v>3.8187709906303668</v>
      </c>
      <c r="V148" s="15">
        <v>2.4858726266799041</v>
      </c>
      <c r="W148" s="15">
        <v>11.654919273722463</v>
      </c>
      <c r="X148" s="15">
        <v>0.78742480713770069</v>
      </c>
      <c r="Y148" s="15">
        <v>565.62126529643012</v>
      </c>
      <c r="Z148" s="15">
        <v>6.9685253825122535</v>
      </c>
      <c r="AA148" s="15">
        <v>3.9416425944223299</v>
      </c>
      <c r="AB148" s="15">
        <v>190.55447006265834</v>
      </c>
      <c r="AC148" s="15">
        <v>2.893331922032027</v>
      </c>
      <c r="AD148" s="15">
        <v>3.1869979317452852</v>
      </c>
      <c r="AE148" s="15">
        <v>2.4530785775726538</v>
      </c>
      <c r="AF148" s="15">
        <v>0.93660752085184695</v>
      </c>
      <c r="AG148" s="15">
        <v>1.7734499703768534</v>
      </c>
    </row>
    <row r="149" spans="1:33" x14ac:dyDescent="0.3">
      <c r="A149" s="14" t="s">
        <v>265</v>
      </c>
      <c r="B149" s="14">
        <v>6</v>
      </c>
      <c r="C149" s="23" t="s">
        <v>39</v>
      </c>
      <c r="D149" s="15">
        <v>1.707451259003433</v>
      </c>
      <c r="E149" s="15">
        <v>3.0657179366802261</v>
      </c>
      <c r="F149" s="15">
        <v>2.3886306146855505</v>
      </c>
      <c r="G149" s="15">
        <v>4.3024430044862463</v>
      </c>
      <c r="H149" s="15">
        <v>3.4753138168481952</v>
      </c>
      <c r="I149" s="15">
        <v>3.6077637947946224</v>
      </c>
      <c r="J149" s="15">
        <v>91.710052845151893</v>
      </c>
      <c r="K149" s="15">
        <v>2.0679991496104853</v>
      </c>
      <c r="L149" s="15">
        <v>1.1550054050952649</v>
      </c>
      <c r="M149" s="15">
        <v>1.4924203335465074</v>
      </c>
      <c r="N149" s="15">
        <v>1.8618744215737739</v>
      </c>
      <c r="O149" s="15">
        <v>295.89188094051178</v>
      </c>
      <c r="P149" s="15">
        <v>19.100808883460356</v>
      </c>
      <c r="Q149" s="15">
        <v>19.153787305195419</v>
      </c>
      <c r="R149" s="15">
        <v>3.3362021342551107</v>
      </c>
      <c r="S149" s="15">
        <v>3.6191095999066474</v>
      </c>
      <c r="T149" s="15">
        <v>2.7701413794001208</v>
      </c>
      <c r="U149" s="15">
        <v>6.246116351400878</v>
      </c>
      <c r="V149" s="15">
        <v>2.694581994312732</v>
      </c>
      <c r="W149" s="15">
        <v>15.576450476443476</v>
      </c>
      <c r="X149" s="15">
        <v>0.78742480713770069</v>
      </c>
      <c r="Y149" s="15">
        <v>866.75586690108412</v>
      </c>
      <c r="Z149" s="15">
        <v>7.2762302005705015</v>
      </c>
      <c r="AA149" s="15">
        <v>3.7193979425524972</v>
      </c>
      <c r="AB149" s="15">
        <v>181.5140771993926</v>
      </c>
      <c r="AC149" s="15">
        <v>2.9350961248185246</v>
      </c>
      <c r="AD149" s="15">
        <v>2.8148506254654428</v>
      </c>
      <c r="AE149" s="15">
        <v>2.5666404136326184</v>
      </c>
      <c r="AF149" s="15">
        <v>0.75616229002476665</v>
      </c>
      <c r="AG149" s="15">
        <v>1.8134142694894466</v>
      </c>
    </row>
    <row r="150" spans="1:33" x14ac:dyDescent="0.3">
      <c r="A150" s="14" t="s">
        <v>266</v>
      </c>
      <c r="B150" s="14">
        <v>6</v>
      </c>
      <c r="C150" s="23" t="s">
        <v>39</v>
      </c>
      <c r="D150" s="15">
        <v>1.7192261800047108</v>
      </c>
      <c r="E150" s="15">
        <v>3.7342014385810067</v>
      </c>
      <c r="F150" s="15">
        <v>2.4258168690017952</v>
      </c>
      <c r="G150" s="15">
        <v>4.318356077053946</v>
      </c>
      <c r="H150" s="15">
        <v>3.3676761170806873</v>
      </c>
      <c r="I150" s="15">
        <v>3.7110005820384995</v>
      </c>
      <c r="J150" s="15">
        <v>86.496010326377473</v>
      </c>
      <c r="K150" s="15">
        <v>1.9000425858614278</v>
      </c>
      <c r="L150" s="15">
        <v>1.1587996215807337</v>
      </c>
      <c r="M150" s="15">
        <v>1.490598785136056</v>
      </c>
      <c r="N150" s="15">
        <v>1.5700929250819966</v>
      </c>
      <c r="O150" s="15">
        <v>147.24433461758298</v>
      </c>
      <c r="P150" s="15">
        <v>12.145272189049368</v>
      </c>
      <c r="Q150" s="15">
        <v>15.703302618386877</v>
      </c>
      <c r="R150" s="15">
        <v>3.5457942552359647</v>
      </c>
      <c r="S150" s="15">
        <v>2.9075030018057664</v>
      </c>
      <c r="T150" s="15">
        <v>2.2719558388017003</v>
      </c>
      <c r="U150" s="15">
        <v>2.6416140184732142</v>
      </c>
      <c r="V150" s="15">
        <v>1.857792462994196</v>
      </c>
      <c r="W150" s="15">
        <v>13.126915948271007</v>
      </c>
      <c r="X150" s="15">
        <v>0.78742480713770069</v>
      </c>
      <c r="Y150" s="15">
        <v>704.98765488106505</v>
      </c>
      <c r="Z150" s="15">
        <v>7.0323847685762084</v>
      </c>
      <c r="AA150" s="15">
        <v>3.9215933067844668</v>
      </c>
      <c r="AB150" s="15">
        <v>237.48495014181643</v>
      </c>
      <c r="AC150" s="15">
        <v>2.9521166280423468</v>
      </c>
      <c r="AD150" s="15">
        <v>2.9860382047153213</v>
      </c>
      <c r="AE150" s="15">
        <v>2.6850297226679087</v>
      </c>
      <c r="AF150" s="15">
        <v>0.96343105250829408</v>
      </c>
      <c r="AG150" s="15">
        <v>1.8086373399160032</v>
      </c>
    </row>
    <row r="151" spans="1:33" x14ac:dyDescent="0.3">
      <c r="A151" s="14" t="s">
        <v>267</v>
      </c>
      <c r="B151" s="14">
        <v>6</v>
      </c>
      <c r="C151" s="23" t="s">
        <v>40</v>
      </c>
      <c r="D151" s="15">
        <v>1.751682173662146</v>
      </c>
      <c r="E151" s="15">
        <v>3.001810129603379</v>
      </c>
      <c r="F151" s="15">
        <v>2.1832053848249067</v>
      </c>
      <c r="G151" s="15">
        <v>4.223155108047969</v>
      </c>
      <c r="H151" s="15">
        <v>3.3810265774563302</v>
      </c>
      <c r="I151" s="15">
        <v>3.5416242895097096</v>
      </c>
      <c r="J151" s="15">
        <v>82.421059191462092</v>
      </c>
      <c r="K151" s="15">
        <v>1.9287145743639951</v>
      </c>
      <c r="L151" s="15">
        <v>1.152543565889818</v>
      </c>
      <c r="M151" s="15">
        <v>1.4705189091524353</v>
      </c>
      <c r="N151" s="15">
        <v>1.5700929250819966</v>
      </c>
      <c r="O151" s="15">
        <v>133.42514850913557</v>
      </c>
      <c r="P151" s="15">
        <v>18.178944112425711</v>
      </c>
      <c r="Q151" s="15">
        <v>16.211303192122205</v>
      </c>
      <c r="R151" s="15">
        <v>3.7697662485855581</v>
      </c>
      <c r="S151" s="15">
        <v>3.1353459349765447</v>
      </c>
      <c r="T151" s="15">
        <v>2.5131607796470612</v>
      </c>
      <c r="U151" s="15">
        <v>8.6156420523423627</v>
      </c>
      <c r="V151" s="15">
        <v>2.0400032244077497</v>
      </c>
      <c r="W151" s="15">
        <v>15.984953865141133</v>
      </c>
      <c r="X151" s="15">
        <v>1.4709999406023153</v>
      </c>
      <c r="Y151" s="15">
        <v>1767.8319731218912</v>
      </c>
      <c r="Z151" s="15">
        <v>7.0222718794209591</v>
      </c>
      <c r="AA151" s="15">
        <v>3.9889921584309889</v>
      </c>
      <c r="AB151" s="15">
        <v>318.49930071410853</v>
      </c>
      <c r="AC151" s="15">
        <v>2.9658752355559006</v>
      </c>
      <c r="AD151" s="15">
        <v>2.8834255654414966</v>
      </c>
      <c r="AE151" s="15">
        <v>3.3457427498847956</v>
      </c>
      <c r="AF151" s="15">
        <v>2.7903269249318841E-2</v>
      </c>
      <c r="AG151" s="15">
        <v>1.9460952168119299</v>
      </c>
    </row>
    <row r="152" spans="1:33" x14ac:dyDescent="0.3">
      <c r="A152" s="14" t="s">
        <v>268</v>
      </c>
      <c r="B152" s="14">
        <v>6</v>
      </c>
      <c r="C152" s="23" t="s">
        <v>40</v>
      </c>
      <c r="D152" s="15">
        <v>1.7376604962401678</v>
      </c>
      <c r="E152" s="15">
        <v>3.2486162056401087</v>
      </c>
      <c r="F152" s="15">
        <v>2.4001920276652799</v>
      </c>
      <c r="G152" s="15">
        <v>4.223120483122031</v>
      </c>
      <c r="H152" s="15">
        <v>3.4014224326807647</v>
      </c>
      <c r="I152" s="15">
        <v>3.5552084916654696</v>
      </c>
      <c r="J152" s="15">
        <v>84.256086062849846</v>
      </c>
      <c r="K152" s="15">
        <v>2.0121170173936691</v>
      </c>
      <c r="L152" s="15">
        <v>1.1493588315211762</v>
      </c>
      <c r="M152" s="15">
        <v>1.4924866784922302</v>
      </c>
      <c r="N152" s="15">
        <v>1.6669953318053035</v>
      </c>
      <c r="O152" s="15">
        <v>121.5096859261015</v>
      </c>
      <c r="P152" s="15">
        <v>9.2024103486942934</v>
      </c>
      <c r="Q152" s="15">
        <v>14.409814868868686</v>
      </c>
      <c r="R152" s="15">
        <v>3.6680512792048825</v>
      </c>
      <c r="S152" s="15">
        <v>2.9758821366186878</v>
      </c>
      <c r="T152" s="15">
        <v>2.0446068080126549</v>
      </c>
      <c r="U152" s="15">
        <v>6.9277721520673143</v>
      </c>
      <c r="V152" s="15">
        <v>1.6099372601958872</v>
      </c>
      <c r="W152" s="15">
        <v>14.338710186893991</v>
      </c>
      <c r="X152" s="15">
        <v>0.78742480713770069</v>
      </c>
      <c r="Y152" s="15">
        <v>1085.4029549458423</v>
      </c>
      <c r="Z152" s="15">
        <v>6.6858216907043104</v>
      </c>
      <c r="AA152" s="15">
        <v>3.5707374497810194</v>
      </c>
      <c r="AB152" s="15">
        <v>247.79702889707573</v>
      </c>
      <c r="AC152" s="15">
        <v>2.953956937617904</v>
      </c>
      <c r="AD152" s="15">
        <v>2.8063076757536325</v>
      </c>
      <c r="AE152" s="15">
        <v>2.9125300037808786</v>
      </c>
      <c r="AF152" s="15">
        <v>-0.26498120777085776</v>
      </c>
      <c r="AG152" s="15">
        <v>2.0591916947916462</v>
      </c>
    </row>
    <row r="153" spans="1:33" x14ac:dyDescent="0.3">
      <c r="A153" s="14" t="s">
        <v>269</v>
      </c>
      <c r="B153" s="14">
        <v>6</v>
      </c>
      <c r="C153" s="23" t="s">
        <v>40</v>
      </c>
      <c r="D153" s="15">
        <v>1.749691982645065</v>
      </c>
      <c r="E153" s="15">
        <v>3.4253111119762036</v>
      </c>
      <c r="F153" s="15">
        <v>2.3710347868910406</v>
      </c>
      <c r="G153" s="15">
        <v>4.3488868339927702</v>
      </c>
      <c r="H153" s="15">
        <v>3.5147372571945437</v>
      </c>
      <c r="I153" s="15">
        <v>3.6876222724435586</v>
      </c>
      <c r="J153" s="15">
        <v>92.531792611226564</v>
      </c>
      <c r="K153" s="15">
        <v>1.9808229744545423</v>
      </c>
      <c r="L153" s="15">
        <v>1.160131037665072</v>
      </c>
      <c r="M153" s="15">
        <v>1.5061210656198525</v>
      </c>
      <c r="N153" s="15">
        <v>1.5700929250819966</v>
      </c>
      <c r="O153" s="15">
        <v>126.73318794745047</v>
      </c>
      <c r="P153" s="15">
        <v>8.878522282535469</v>
      </c>
      <c r="Q153" s="15">
        <v>11.39784205132251</v>
      </c>
      <c r="R153" s="15">
        <v>3.884828373766462</v>
      </c>
      <c r="S153" s="15">
        <v>3.0665626078392627</v>
      </c>
      <c r="T153" s="15">
        <v>1.8356909239661769</v>
      </c>
      <c r="U153" s="15">
        <v>5.5331077074347563</v>
      </c>
      <c r="V153" s="15">
        <v>-0.26821410457284717</v>
      </c>
      <c r="W153" s="15">
        <v>12.483260740466088</v>
      </c>
      <c r="X153" s="15">
        <v>1.0387590171499825</v>
      </c>
      <c r="Y153" s="15">
        <v>1178.242389086827</v>
      </c>
      <c r="Z153" s="15">
        <v>6.8230780837009597</v>
      </c>
      <c r="AA153" s="15">
        <v>3.6972736562294131</v>
      </c>
      <c r="AB153" s="15">
        <v>290.22657507442079</v>
      </c>
      <c r="AC153" s="15">
        <v>2.9882871444046999</v>
      </c>
      <c r="AD153" s="15">
        <v>2.5743175185149125</v>
      </c>
      <c r="AE153" s="15">
        <v>2.8215103237014079</v>
      </c>
      <c r="AF153" s="15">
        <v>0.99030623118788963</v>
      </c>
      <c r="AG153" s="15">
        <v>2.0162347809150818</v>
      </c>
    </row>
    <row r="154" spans="1:33" x14ac:dyDescent="0.3">
      <c r="A154" s="14" t="s">
        <v>270</v>
      </c>
      <c r="B154" s="14">
        <v>6</v>
      </c>
      <c r="C154" s="23" t="s">
        <v>40</v>
      </c>
      <c r="D154" s="15">
        <v>1.7483834786046208</v>
      </c>
      <c r="E154" s="15">
        <v>3.4332211498526406</v>
      </c>
      <c r="F154" s="15">
        <v>2.2924868284543463</v>
      </c>
      <c r="G154" s="15">
        <v>4.3584111122944007</v>
      </c>
      <c r="H154" s="15">
        <v>3.4572514352384651</v>
      </c>
      <c r="I154" s="15">
        <v>3.6930815359258498</v>
      </c>
      <c r="J154" s="15">
        <v>87.907855083288695</v>
      </c>
      <c r="K154" s="15">
        <v>1.8915478257326039</v>
      </c>
      <c r="L154" s="15">
        <v>1.1616609963068789</v>
      </c>
      <c r="M154" s="15">
        <v>1.4868208623793708</v>
      </c>
      <c r="N154" s="15">
        <v>1.5700929250819966</v>
      </c>
      <c r="O154" s="15">
        <v>129.0040047115975</v>
      </c>
      <c r="P154" s="15">
        <v>13.725158922760745</v>
      </c>
      <c r="Q154" s="15">
        <v>15.777868573129684</v>
      </c>
      <c r="R154" s="15">
        <v>3.7911140127124434</v>
      </c>
      <c r="S154" s="15">
        <v>3.1573799164467689</v>
      </c>
      <c r="T154" s="15">
        <v>2.2940155432115263</v>
      </c>
      <c r="U154" s="15">
        <v>6.5012547046202398</v>
      </c>
      <c r="V154" s="15">
        <v>1.9815920551851323</v>
      </c>
      <c r="W154" s="15">
        <v>14.195537710326787</v>
      </c>
      <c r="X154" s="15">
        <v>0.78742480713770069</v>
      </c>
      <c r="Y154" s="15">
        <v>968.01245003262841</v>
      </c>
      <c r="Z154" s="15">
        <v>6.8380253180776123</v>
      </c>
      <c r="AA154" s="15">
        <v>3.7613439211106043</v>
      </c>
      <c r="AB154" s="15">
        <v>303.80288197880259</v>
      </c>
      <c r="AC154" s="15">
        <v>2.965550795124539</v>
      </c>
      <c r="AD154" s="15">
        <v>2.6746664413935193</v>
      </c>
      <c r="AE154" s="15">
        <v>2.9129259243929555</v>
      </c>
      <c r="AF154" s="15">
        <v>-0.26498120777085776</v>
      </c>
      <c r="AG154" s="15">
        <v>1.9889696588354424</v>
      </c>
    </row>
    <row r="155" spans="1:33" x14ac:dyDescent="0.3">
      <c r="A155" s="14" t="s">
        <v>271</v>
      </c>
      <c r="B155" s="14">
        <v>6</v>
      </c>
      <c r="C155" s="23" t="s">
        <v>40</v>
      </c>
      <c r="D155" s="15">
        <v>1.7341368326301621</v>
      </c>
      <c r="E155" s="15">
        <v>3.316454518570493</v>
      </c>
      <c r="F155" s="15">
        <v>2.1194192325054479</v>
      </c>
      <c r="G155" s="15">
        <v>4.3302139054207167</v>
      </c>
      <c r="H155" s="15">
        <v>3.3712399471550705</v>
      </c>
      <c r="I155" s="15">
        <v>3.5983946092535368</v>
      </c>
      <c r="J155" s="15">
        <v>92.544975888852065</v>
      </c>
      <c r="K155" s="15">
        <v>1.8196827606140333</v>
      </c>
      <c r="L155" s="15">
        <v>1.1568815975545144</v>
      </c>
      <c r="M155" s="15">
        <v>1.4800607612860806</v>
      </c>
      <c r="N155" s="15">
        <v>2.4933829756874983</v>
      </c>
      <c r="O155" s="15">
        <v>135.74018878060889</v>
      </c>
      <c r="P155" s="15">
        <v>12.212571402728811</v>
      </c>
      <c r="Q155" s="15">
        <v>19.660502433609786</v>
      </c>
      <c r="R155" s="15">
        <v>3.7496571335817683</v>
      </c>
      <c r="S155" s="15">
        <v>3.2541189202414333</v>
      </c>
      <c r="T155" s="15">
        <v>2.8254381272510947</v>
      </c>
      <c r="U155" s="15">
        <v>5.7099970482548352</v>
      </c>
      <c r="V155" s="15">
        <v>2.35879949522328</v>
      </c>
      <c r="W155" s="15">
        <v>13.176953762073714</v>
      </c>
      <c r="X155" s="15">
        <v>0.78742480713770069</v>
      </c>
      <c r="Y155" s="15">
        <v>1048.743730622394</v>
      </c>
      <c r="Z155" s="15">
        <v>6.9185076977218376</v>
      </c>
      <c r="AA155" s="15">
        <v>4.0278201139170857</v>
      </c>
      <c r="AB155" s="15">
        <v>221.71688144796695</v>
      </c>
      <c r="AC155" s="15">
        <v>2.992259395851367</v>
      </c>
      <c r="AD155" s="15">
        <v>3.1394301241349938</v>
      </c>
      <c r="AE155" s="15">
        <v>2.7898330787829027</v>
      </c>
      <c r="AF155" s="15">
        <v>-0.26498120777085776</v>
      </c>
      <c r="AG155" s="15">
        <v>1.9165851219242005</v>
      </c>
    </row>
    <row r="156" spans="1:33" x14ac:dyDescent="0.3">
      <c r="A156" s="14" t="s">
        <v>272</v>
      </c>
      <c r="B156" s="14">
        <v>6</v>
      </c>
      <c r="C156" s="23" t="s">
        <v>40</v>
      </c>
      <c r="D156" s="15">
        <v>1.7116424293755912</v>
      </c>
      <c r="E156" s="15">
        <v>3.1706865644164703</v>
      </c>
      <c r="F156" s="15">
        <v>2.4219828309540303</v>
      </c>
      <c r="G156" s="15">
        <v>4.2171523038433767</v>
      </c>
      <c r="H156" s="15">
        <v>3.3480803543503992</v>
      </c>
      <c r="I156" s="15">
        <v>3.5222543658722314</v>
      </c>
      <c r="J156" s="15">
        <v>84.141720910916462</v>
      </c>
      <c r="K156" s="15">
        <v>1.9291368039567709</v>
      </c>
      <c r="L156" s="15">
        <v>1.1482640087733087</v>
      </c>
      <c r="M156" s="15">
        <v>1.4858976424876629</v>
      </c>
      <c r="N156" s="15">
        <v>1.5700929250819966</v>
      </c>
      <c r="O156" s="15">
        <v>147.41034768586582</v>
      </c>
      <c r="P156" s="15">
        <v>10.88057425952865</v>
      </c>
      <c r="Q156" s="15">
        <v>14.899997796921481</v>
      </c>
      <c r="R156" s="15">
        <v>3.9041931435226367</v>
      </c>
      <c r="S156" s="15">
        <v>3.0834829292180292</v>
      </c>
      <c r="T156" s="15">
        <v>2.322363110450365</v>
      </c>
      <c r="U156" s="15">
        <v>11.660268288179779</v>
      </c>
      <c r="V156" s="15">
        <v>1.8004947615625742</v>
      </c>
      <c r="W156" s="15">
        <v>12.916383584085375</v>
      </c>
      <c r="X156" s="15">
        <v>0.78742480713770069</v>
      </c>
      <c r="Y156" s="15">
        <v>1184.427273670841</v>
      </c>
      <c r="Z156" s="15">
        <v>7.0650989514816169</v>
      </c>
      <c r="AA156" s="15">
        <v>3.535048333566194</v>
      </c>
      <c r="AB156" s="15">
        <v>284.27612662157014</v>
      </c>
      <c r="AC156" s="15">
        <v>2.9767778845453257</v>
      </c>
      <c r="AD156" s="15">
        <v>2.8406933139179196</v>
      </c>
      <c r="AE156" s="15">
        <v>3.0626303774858936</v>
      </c>
      <c r="AF156" s="15">
        <v>1.3216081728241571</v>
      </c>
      <c r="AG156" s="15">
        <v>2.1269428041274558</v>
      </c>
    </row>
    <row r="157" spans="1:33" x14ac:dyDescent="0.3">
      <c r="A157" s="14" t="s">
        <v>273</v>
      </c>
      <c r="B157" s="14">
        <v>6</v>
      </c>
      <c r="C157" s="23" t="s">
        <v>41</v>
      </c>
      <c r="D157" s="15">
        <v>1.7134508957313153</v>
      </c>
      <c r="E157" s="15">
        <v>3.0583717388103429</v>
      </c>
      <c r="F157" s="15">
        <v>2.2958391495411701</v>
      </c>
      <c r="G157" s="15">
        <v>4.2387930829340563</v>
      </c>
      <c r="H157" s="15">
        <v>3.4138490859366888</v>
      </c>
      <c r="I157" s="15">
        <v>3.5420012338989211</v>
      </c>
      <c r="J157" s="15">
        <v>81.305831989510537</v>
      </c>
      <c r="K157" s="15">
        <v>2.1031382699308363</v>
      </c>
      <c r="L157" s="15">
        <v>1.1495363042271913</v>
      </c>
      <c r="M157" s="15">
        <v>1.4871993337436853</v>
      </c>
      <c r="N157" s="15">
        <v>1.5700929250819966</v>
      </c>
      <c r="O157" s="15">
        <v>126.25097417039291</v>
      </c>
      <c r="P157" s="15">
        <v>3.949975137286172</v>
      </c>
      <c r="Q157" s="15">
        <v>7.8875975363719073</v>
      </c>
      <c r="R157" s="15">
        <v>3.8338327315799541</v>
      </c>
      <c r="S157" s="15">
        <v>3.2174079957378288</v>
      </c>
      <c r="T157" s="15">
        <v>1.6974823745983307</v>
      </c>
      <c r="U157" s="15">
        <v>10.986493393067059</v>
      </c>
      <c r="V157" s="15">
        <v>-9.8494516511612756E-2</v>
      </c>
      <c r="W157" s="15">
        <v>8.1544306031631919</v>
      </c>
      <c r="X157" s="15">
        <v>0.78742480713770069</v>
      </c>
      <c r="Y157" s="15">
        <v>535.23811879369282</v>
      </c>
      <c r="Z157" s="15">
        <v>7.4019457329779668</v>
      </c>
      <c r="AA157" s="15">
        <v>3.2553991509652946</v>
      </c>
      <c r="AB157" s="15">
        <v>224.76795982755817</v>
      </c>
      <c r="AC157" s="15">
        <v>3.0404200842151132</v>
      </c>
      <c r="AD157" s="15">
        <v>3.0165979609247078</v>
      </c>
      <c r="AE157" s="15">
        <v>3.4687331100706484</v>
      </c>
      <c r="AF157" s="15">
        <v>-0.26498120777085776</v>
      </c>
      <c r="AG157" s="15">
        <v>1.6659620350232502</v>
      </c>
    </row>
    <row r="158" spans="1:33" x14ac:dyDescent="0.3">
      <c r="A158" s="14" t="s">
        <v>274</v>
      </c>
      <c r="B158" s="14">
        <v>6</v>
      </c>
      <c r="C158" s="23" t="s">
        <v>41</v>
      </c>
      <c r="D158" s="15">
        <v>1.7073459175039971</v>
      </c>
      <c r="E158" s="15">
        <v>3.3204343887202503</v>
      </c>
      <c r="F158" s="15">
        <v>2.3962111595247708</v>
      </c>
      <c r="G158" s="15">
        <v>4.2240549498628557</v>
      </c>
      <c r="H158" s="15">
        <v>3.3568211649528221</v>
      </c>
      <c r="I158" s="15">
        <v>3.5481049772812692</v>
      </c>
      <c r="J158" s="15">
        <v>83.894093589421914</v>
      </c>
      <c r="K158" s="15">
        <v>1.8639740551414443</v>
      </c>
      <c r="L158" s="15">
        <v>1.1535285392953112</v>
      </c>
      <c r="M158" s="15">
        <v>1.4959801185107486</v>
      </c>
      <c r="N158" s="15">
        <v>2.5482014297502298</v>
      </c>
      <c r="O158" s="15">
        <v>185.10186670578247</v>
      </c>
      <c r="P158" s="15">
        <v>5.8738331345387467</v>
      </c>
      <c r="Q158" s="15">
        <v>10.905840751422115</v>
      </c>
      <c r="R158" s="15">
        <v>3.8797880507149216</v>
      </c>
      <c r="S158" s="15">
        <v>3.2948941727515138</v>
      </c>
      <c r="T158" s="15">
        <v>1.9898631906325808</v>
      </c>
      <c r="U158" s="15">
        <v>7.2384535703794057</v>
      </c>
      <c r="V158" s="15">
        <v>0.7742980449336857</v>
      </c>
      <c r="W158" s="15">
        <v>12.224734714516346</v>
      </c>
      <c r="X158" s="15">
        <v>0.78742480713770069</v>
      </c>
      <c r="Y158" s="15">
        <v>767.20970970817723</v>
      </c>
      <c r="Z158" s="15">
        <v>7.1350353826940003</v>
      </c>
      <c r="AA158" s="15">
        <v>3.9641266114319174</v>
      </c>
      <c r="AB158" s="15">
        <v>219.29698321303442</v>
      </c>
      <c r="AC158" s="15">
        <v>3.0319174138060725</v>
      </c>
      <c r="AD158" s="15">
        <v>3.0381478559731332</v>
      </c>
      <c r="AE158" s="15">
        <v>2.9994765552519449</v>
      </c>
      <c r="AF158" s="15">
        <v>0.70529216522469784</v>
      </c>
      <c r="AG158" s="15">
        <v>1.8687495584554967</v>
      </c>
    </row>
    <row r="159" spans="1:33" x14ac:dyDescent="0.3">
      <c r="A159" s="14" t="s">
        <v>275</v>
      </c>
      <c r="B159" s="14">
        <v>6</v>
      </c>
      <c r="C159" s="23" t="s">
        <v>41</v>
      </c>
      <c r="D159" s="15">
        <v>1.7192070658780396</v>
      </c>
      <c r="E159" s="15">
        <v>3.2546608757747091</v>
      </c>
      <c r="F159" s="15">
        <v>2.4613055406597861</v>
      </c>
      <c r="G159" s="15">
        <v>4.281323467189039</v>
      </c>
      <c r="H159" s="15">
        <v>3.3651996704995728</v>
      </c>
      <c r="I159" s="15">
        <v>3.5545616638613913</v>
      </c>
      <c r="J159" s="15">
        <v>86.914226525839041</v>
      </c>
      <c r="K159" s="15">
        <v>2.0018178800818029</v>
      </c>
      <c r="L159" s="15">
        <v>1.1543439369207726</v>
      </c>
      <c r="M159" s="15">
        <v>1.4916370151514149</v>
      </c>
      <c r="N159" s="15">
        <v>2.2569407968351363</v>
      </c>
      <c r="O159" s="15">
        <v>144.69703545916514</v>
      </c>
      <c r="P159" s="15">
        <v>5.8230559593866582</v>
      </c>
      <c r="Q159" s="15">
        <v>8.9549024264645531</v>
      </c>
      <c r="R159" s="15">
        <v>3.9709567735440352</v>
      </c>
      <c r="S159" s="15">
        <v>3.2268307515568329</v>
      </c>
      <c r="T159" s="15">
        <v>2.0505736521241853</v>
      </c>
      <c r="U159" s="15">
        <v>8.3115839919756898</v>
      </c>
      <c r="V159" s="15">
        <v>1.2091212706190864</v>
      </c>
      <c r="W159" s="15">
        <v>8.6821984206051379</v>
      </c>
      <c r="X159" s="15">
        <v>1.5272465009768128</v>
      </c>
      <c r="Y159" s="15">
        <v>708.78608037379274</v>
      </c>
      <c r="Z159" s="15">
        <v>7.1372398535405051</v>
      </c>
      <c r="AA159" s="15">
        <v>3.5646741657693606</v>
      </c>
      <c r="AB159" s="15">
        <v>280.40224374887089</v>
      </c>
      <c r="AC159" s="15">
        <v>3.0556350890444652</v>
      </c>
      <c r="AD159" s="15">
        <v>3.31648976701769</v>
      </c>
      <c r="AE159" s="15">
        <v>2.9721078329890078</v>
      </c>
      <c r="AF159" s="15">
        <v>1.382887341121215</v>
      </c>
      <c r="AG159" s="15">
        <v>1.6820280824195668</v>
      </c>
    </row>
    <row r="160" spans="1:33" x14ac:dyDescent="0.3">
      <c r="A160" s="14" t="s">
        <v>276</v>
      </c>
      <c r="B160" s="14">
        <v>6</v>
      </c>
      <c r="C160" s="23" t="s">
        <v>41</v>
      </c>
      <c r="D160" s="15">
        <v>1.7232193774434956</v>
      </c>
      <c r="E160" s="15">
        <v>3.4132522474701124</v>
      </c>
      <c r="F160" s="15">
        <v>2.528014859706027</v>
      </c>
      <c r="G160" s="15">
        <v>4.3155562038166098</v>
      </c>
      <c r="H160" s="15">
        <v>3.4804290432188392</v>
      </c>
      <c r="I160" s="15">
        <v>3.6244728507554473</v>
      </c>
      <c r="J160" s="15">
        <v>91.256616754376367</v>
      </c>
      <c r="K160" s="15">
        <v>1.9632719282892068</v>
      </c>
      <c r="L160" s="15">
        <v>1.1583314753482941</v>
      </c>
      <c r="M160" s="15">
        <v>1.4963565653722859</v>
      </c>
      <c r="N160" s="15">
        <v>1.8855416712072088</v>
      </c>
      <c r="O160" s="15">
        <v>128.91601782845993</v>
      </c>
      <c r="P160" s="15">
        <v>6.0066523558892619</v>
      </c>
      <c r="Q160" s="15">
        <v>8.6570101396758403</v>
      </c>
      <c r="R160" s="15">
        <v>3.9682639250818008</v>
      </c>
      <c r="S160" s="15">
        <v>3.1984097651294094</v>
      </c>
      <c r="T160" s="15">
        <v>1.7162270667418789</v>
      </c>
      <c r="U160" s="15">
        <v>6.5042258166718527</v>
      </c>
      <c r="V160" s="15">
        <v>1.4038392480048105</v>
      </c>
      <c r="W160" s="15">
        <v>7.4231103675490591</v>
      </c>
      <c r="X160" s="15">
        <v>1.3508539848232999</v>
      </c>
      <c r="Y160" s="15">
        <v>578.02432279043933</v>
      </c>
      <c r="Z160" s="15">
        <v>7.6604162656556358</v>
      </c>
      <c r="AA160" s="15">
        <v>3.4179230958286411</v>
      </c>
      <c r="AB160" s="15">
        <v>255.45225958517611</v>
      </c>
      <c r="AC160" s="15">
        <v>3.0103205382659399</v>
      </c>
      <c r="AD160" s="15">
        <v>2.9968638800794718</v>
      </c>
      <c r="AE160" s="15">
        <v>3.2913765733785487</v>
      </c>
      <c r="AF160" s="15">
        <v>1.3860631298090818</v>
      </c>
      <c r="AG160" s="15">
        <v>1.6296411702280773</v>
      </c>
    </row>
    <row r="161" spans="1:33" x14ac:dyDescent="0.3">
      <c r="A161" s="14" t="s">
        <v>277</v>
      </c>
      <c r="B161" s="14">
        <v>6</v>
      </c>
      <c r="C161" s="23" t="s">
        <v>41</v>
      </c>
      <c r="D161" s="15">
        <v>1.7256060730060923</v>
      </c>
      <c r="E161" s="15">
        <v>3.284475933355834</v>
      </c>
      <c r="F161" s="15">
        <v>2.3237704663318239</v>
      </c>
      <c r="G161" s="15">
        <v>4.3166260149373805</v>
      </c>
      <c r="H161" s="15">
        <v>3.4881326737493104</v>
      </c>
      <c r="I161" s="15">
        <v>3.6173419136292644</v>
      </c>
      <c r="J161" s="15">
        <v>91.140466995815672</v>
      </c>
      <c r="K161" s="15">
        <v>1.9591954960758076</v>
      </c>
      <c r="L161" s="15">
        <v>1.1612668472057499</v>
      </c>
      <c r="M161" s="15">
        <v>1.4883873120506048</v>
      </c>
      <c r="N161" s="15">
        <v>1.5909671451056324</v>
      </c>
      <c r="O161" s="15">
        <v>138.35803250614015</v>
      </c>
      <c r="P161" s="15">
        <v>5.2949572815095118</v>
      </c>
      <c r="Q161" s="15">
        <v>11.737318482695882</v>
      </c>
      <c r="R161" s="15">
        <v>3.8381931223132644</v>
      </c>
      <c r="S161" s="15">
        <v>3.1786267636497572</v>
      </c>
      <c r="T161" s="15">
        <v>1.9685552067942451</v>
      </c>
      <c r="U161" s="15">
        <v>7.0447917978530379</v>
      </c>
      <c r="V161" s="15">
        <v>0.77382599575227218</v>
      </c>
      <c r="W161" s="15">
        <v>6.5195496030117628</v>
      </c>
      <c r="X161" s="15">
        <v>1.3358339790836149</v>
      </c>
      <c r="Y161" s="15">
        <v>732.44717452749592</v>
      </c>
      <c r="Z161" s="15">
        <v>6.8142939978621921</v>
      </c>
      <c r="AA161" s="15">
        <v>3.9028821875269055</v>
      </c>
      <c r="AB161" s="15">
        <v>280.47952683773769</v>
      </c>
      <c r="AC161" s="15">
        <v>3.0411387930564553</v>
      </c>
      <c r="AD161" s="15">
        <v>3.1802603155260747</v>
      </c>
      <c r="AE161" s="15">
        <v>3.4053357871816359</v>
      </c>
      <c r="AF161" s="15">
        <v>1.4486628247706126</v>
      </c>
      <c r="AG161" s="15">
        <v>1.6242607197831707</v>
      </c>
    </row>
    <row r="162" spans="1:33" x14ac:dyDescent="0.3">
      <c r="A162" s="14" t="s">
        <v>278</v>
      </c>
      <c r="B162" s="14">
        <v>6</v>
      </c>
      <c r="C162" s="23" t="s">
        <v>41</v>
      </c>
      <c r="D162" s="15">
        <v>1.7030859025425518</v>
      </c>
      <c r="E162" s="15">
        <v>3.0749313664522533</v>
      </c>
      <c r="F162" s="15">
        <v>2.2726388087413265</v>
      </c>
      <c r="G162" s="15">
        <v>4.2235553694955845</v>
      </c>
      <c r="H162" s="15">
        <v>3.3910994894640227</v>
      </c>
      <c r="I162" s="15">
        <v>3.5391285049814982</v>
      </c>
      <c r="J162" s="15">
        <v>84.50744103122048</v>
      </c>
      <c r="K162" s="15">
        <v>1.9630349140657877</v>
      </c>
      <c r="L162" s="15">
        <v>1.1495795875696229</v>
      </c>
      <c r="M162" s="15">
        <v>1.4806083239374508</v>
      </c>
      <c r="N162" s="15">
        <v>1.5136385287672405</v>
      </c>
      <c r="O162" s="15">
        <v>158.58862845908089</v>
      </c>
      <c r="P162" s="15">
        <v>5.820609393355757</v>
      </c>
      <c r="Q162" s="15">
        <v>8.686715747407014</v>
      </c>
      <c r="R162" s="15">
        <v>3.9415555432040636</v>
      </c>
      <c r="S162" s="15">
        <v>3.3344525233349276</v>
      </c>
      <c r="T162" s="15">
        <v>1.9611326934493023</v>
      </c>
      <c r="U162" s="15">
        <v>9.4294433371610165</v>
      </c>
      <c r="V162" s="15">
        <v>1.0993471927990581</v>
      </c>
      <c r="W162" s="15">
        <v>8.5609064740187115</v>
      </c>
      <c r="X162" s="15">
        <v>1.393553401884984</v>
      </c>
      <c r="Y162" s="15">
        <v>765.14565826943522</v>
      </c>
      <c r="Z162" s="15">
        <v>7.8220384097018849</v>
      </c>
      <c r="AA162" s="15">
        <v>3.7918330675161882</v>
      </c>
      <c r="AB162" s="15">
        <v>286.97712312973005</v>
      </c>
      <c r="AC162" s="15">
        <v>3.0529580863779104</v>
      </c>
      <c r="AD162" s="15">
        <v>3.2694386493393024</v>
      </c>
      <c r="AE162" s="15">
        <v>3.069646584035</v>
      </c>
      <c r="AF162" s="15">
        <v>1.7987983171538353</v>
      </c>
      <c r="AG162" s="15">
        <v>1.9121755514345191</v>
      </c>
    </row>
    <row r="163" spans="1:33" x14ac:dyDescent="0.3">
      <c r="A163" s="14" t="s">
        <v>279</v>
      </c>
      <c r="B163" s="14">
        <v>6</v>
      </c>
      <c r="C163" s="23" t="s">
        <v>42</v>
      </c>
      <c r="D163" s="15">
        <v>1.6977164405978753</v>
      </c>
      <c r="E163" s="15">
        <v>3.1611776651259165</v>
      </c>
      <c r="F163" s="15">
        <v>2.3197243480702316</v>
      </c>
      <c r="G163" s="15">
        <v>4.1922974912753546</v>
      </c>
      <c r="H163" s="15">
        <v>3.1951817368063966</v>
      </c>
      <c r="I163" s="15">
        <v>3.2657930393543739</v>
      </c>
      <c r="J163" s="15">
        <v>80.49783660597096</v>
      </c>
      <c r="K163" s="15">
        <v>1.7698408460449548</v>
      </c>
      <c r="L163" s="15">
        <v>1.1496969579543717</v>
      </c>
      <c r="M163" s="15">
        <v>1.4778327329088519</v>
      </c>
      <c r="N163" s="15">
        <v>1.9774108657362353</v>
      </c>
      <c r="O163" s="15">
        <v>90.500694531392924</v>
      </c>
      <c r="P163" s="15">
        <v>3.3083624485872369</v>
      </c>
      <c r="Q163" s="15">
        <v>8.1485949034523681</v>
      </c>
      <c r="R163" s="15">
        <v>3.9821797684868914</v>
      </c>
      <c r="S163" s="15">
        <v>2.7662729657532092</v>
      </c>
      <c r="T163" s="15">
        <v>1.6775591615756995</v>
      </c>
      <c r="U163" s="15">
        <v>7.3160295724010034</v>
      </c>
      <c r="V163" s="15">
        <v>1.0140907987985686</v>
      </c>
      <c r="W163" s="15">
        <v>5.4993246199414703</v>
      </c>
      <c r="X163" s="15">
        <v>1.6676180044321713</v>
      </c>
      <c r="Y163" s="15">
        <v>1658.1288650464437</v>
      </c>
      <c r="Z163" s="15">
        <v>6.4090637215906838</v>
      </c>
      <c r="AA163" s="15">
        <v>3.7626744926471076</v>
      </c>
      <c r="AB163" s="15">
        <v>410.60178539674621</v>
      </c>
      <c r="AC163" s="15">
        <v>2.9863104009292583</v>
      </c>
      <c r="AD163" s="15">
        <v>3.261334419880392</v>
      </c>
      <c r="AE163" s="15">
        <v>3.4937639702361527</v>
      </c>
      <c r="AF163" s="15">
        <v>1.502336814191638</v>
      </c>
      <c r="AG163" s="15">
        <v>2.3056486082973846</v>
      </c>
    </row>
    <row r="164" spans="1:33" x14ac:dyDescent="0.3">
      <c r="A164" s="14" t="s">
        <v>280</v>
      </c>
      <c r="B164" s="14">
        <v>6</v>
      </c>
      <c r="C164" s="23" t="s">
        <v>42</v>
      </c>
      <c r="D164" s="15">
        <v>1.6994329021525483</v>
      </c>
      <c r="E164" s="15">
        <v>3.4076844581510439</v>
      </c>
      <c r="F164" s="15">
        <v>2.457112492556544</v>
      </c>
      <c r="G164" s="15">
        <v>4.219127548288208</v>
      </c>
      <c r="H164" s="15">
        <v>3.1543167925962292</v>
      </c>
      <c r="I164" s="15">
        <v>3.3103551990826232</v>
      </c>
      <c r="J164" s="15">
        <v>89.705683954759962</v>
      </c>
      <c r="K164" s="15">
        <v>1.4188195700363038</v>
      </c>
      <c r="L164" s="15">
        <v>1.1503794648731709</v>
      </c>
      <c r="M164" s="15">
        <v>1.484900118330635</v>
      </c>
      <c r="N164" s="15">
        <v>2.0326217483453006</v>
      </c>
      <c r="O164" s="15">
        <v>108.42367546716265</v>
      </c>
      <c r="P164" s="15">
        <v>4.2321638103660462</v>
      </c>
      <c r="Q164" s="15">
        <v>10.272224684246334</v>
      </c>
      <c r="R164" s="15">
        <v>3.9137012721111466</v>
      </c>
      <c r="S164" s="15">
        <v>2.9242815833146216</v>
      </c>
      <c r="T164" s="15">
        <v>1.812404657786761</v>
      </c>
      <c r="U164" s="15">
        <v>5.0845039113608657</v>
      </c>
      <c r="V164" s="15">
        <v>-0.26821410457284717</v>
      </c>
      <c r="W164" s="15">
        <v>6.7464662874121144</v>
      </c>
      <c r="X164" s="15">
        <v>1.6214564219233205</v>
      </c>
      <c r="Y164" s="15">
        <v>1561.276359409208</v>
      </c>
      <c r="Z164" s="15">
        <v>5.8700964321022893</v>
      </c>
      <c r="AA164" s="15">
        <v>4.1003942596125817</v>
      </c>
      <c r="AB164" s="15">
        <v>373.08500073291106</v>
      </c>
      <c r="AC164" s="15">
        <v>2.9939345966666608</v>
      </c>
      <c r="AD164" s="15">
        <v>3.2445668582521234</v>
      </c>
      <c r="AE164" s="15">
        <v>2.8526621562905632</v>
      </c>
      <c r="AF164" s="15">
        <v>1.3761485146456638</v>
      </c>
      <c r="AG164" s="15">
        <v>2.1909892695219866</v>
      </c>
    </row>
    <row r="165" spans="1:33" x14ac:dyDescent="0.3">
      <c r="A165" s="14" t="s">
        <v>281</v>
      </c>
      <c r="B165" s="14">
        <v>6</v>
      </c>
      <c r="C165" s="23" t="s">
        <v>42</v>
      </c>
      <c r="D165" s="15">
        <v>1.6974442171816748</v>
      </c>
      <c r="E165" s="15">
        <v>4.173444825254478</v>
      </c>
      <c r="F165" s="15">
        <v>2.6036418049560037</v>
      </c>
      <c r="G165" s="15">
        <v>4.2137404994311503</v>
      </c>
      <c r="H165" s="15">
        <v>3.2777193177192951</v>
      </c>
      <c r="I165" s="15">
        <v>3.6776687592719299</v>
      </c>
      <c r="J165" s="15">
        <v>76.731201587208105</v>
      </c>
      <c r="K165" s="15">
        <v>1.854682710958786</v>
      </c>
      <c r="L165" s="15">
        <v>1.1551383633690817</v>
      </c>
      <c r="M165" s="15">
        <v>1.5163609199036943</v>
      </c>
      <c r="N165" s="15">
        <v>1.8596283980849078</v>
      </c>
      <c r="O165" s="15">
        <v>108.50466263029168</v>
      </c>
      <c r="P165" s="15">
        <v>5.7563919940036392</v>
      </c>
      <c r="Q165" s="15">
        <v>11.058480110772987</v>
      </c>
      <c r="R165" s="15">
        <v>3.9056906849085271</v>
      </c>
      <c r="S165" s="15">
        <v>2.9613620698821901</v>
      </c>
      <c r="T165" s="15">
        <v>1.6638232587277937</v>
      </c>
      <c r="U165" s="15">
        <v>5.1964250459657508</v>
      </c>
      <c r="V165" s="15">
        <v>-0.98184460756278946</v>
      </c>
      <c r="W165" s="15">
        <v>7.1710359493151001</v>
      </c>
      <c r="X165" s="15">
        <v>1.582106307742067</v>
      </c>
      <c r="Y165" s="15">
        <v>1719.2028965240461</v>
      </c>
      <c r="Z165" s="15">
        <v>6.7074407360423143</v>
      </c>
      <c r="AA165" s="15">
        <v>3.4771293695500209</v>
      </c>
      <c r="AB165" s="15">
        <v>405.02400065998211</v>
      </c>
      <c r="AC165" s="15">
        <v>3.0685592656253657</v>
      </c>
      <c r="AD165" s="15">
        <v>2.8352271069185426</v>
      </c>
      <c r="AE165" s="15">
        <v>2.7801167727097136</v>
      </c>
      <c r="AF165" s="15">
        <v>-0.26498120777085776</v>
      </c>
      <c r="AG165" s="15">
        <v>2.2284778430242089</v>
      </c>
    </row>
    <row r="166" spans="1:33" x14ac:dyDescent="0.3">
      <c r="A166" s="14" t="s">
        <v>282</v>
      </c>
      <c r="B166" s="14">
        <v>6</v>
      </c>
      <c r="C166" s="23" t="s">
        <v>42</v>
      </c>
      <c r="D166" s="15">
        <v>1.686461849921683</v>
      </c>
      <c r="E166" s="15">
        <v>3.1637789728610373</v>
      </c>
      <c r="F166" s="15">
        <v>2.473271646497849</v>
      </c>
      <c r="G166" s="15">
        <v>4.2093282192183752</v>
      </c>
      <c r="H166" s="15">
        <v>3.193887006108834</v>
      </c>
      <c r="I166" s="15">
        <v>3.290047544684394</v>
      </c>
      <c r="J166" s="15">
        <v>82.385752190135491</v>
      </c>
      <c r="K166" s="15">
        <v>1.551648315014498</v>
      </c>
      <c r="L166" s="15">
        <v>1.1480309348036066</v>
      </c>
      <c r="M166" s="15">
        <v>1.4835227318394864</v>
      </c>
      <c r="N166" s="15">
        <v>2.2169139195966232</v>
      </c>
      <c r="O166" s="15">
        <v>111.23100537619834</v>
      </c>
      <c r="P166" s="15">
        <v>5.894687851062077</v>
      </c>
      <c r="Q166" s="15">
        <v>11.918265912303982</v>
      </c>
      <c r="R166" s="15">
        <v>3.9975437233951134</v>
      </c>
      <c r="S166" s="15">
        <v>3.0155844901235378</v>
      </c>
      <c r="T166" s="15">
        <v>2.0069273675986365</v>
      </c>
      <c r="U166" s="15">
        <v>4.802192520754291</v>
      </c>
      <c r="V166" s="15">
        <v>1.5368031286245887</v>
      </c>
      <c r="W166" s="15">
        <v>8.1334072694576491</v>
      </c>
      <c r="X166" s="15">
        <v>1.5703740867096065</v>
      </c>
      <c r="Y166" s="15">
        <v>1562.5515222601459</v>
      </c>
      <c r="Z166" s="15">
        <v>8.2047712310967427</v>
      </c>
      <c r="AA166" s="15">
        <v>3.4531782805732898</v>
      </c>
      <c r="AB166" s="15">
        <v>489.73015829774545</v>
      </c>
      <c r="AC166" s="15">
        <v>3.0132069672032409</v>
      </c>
      <c r="AD166" s="15">
        <v>3.2264445252729108</v>
      </c>
      <c r="AE166" s="15">
        <v>2.8140966799053149</v>
      </c>
      <c r="AF166" s="15">
        <v>0.8524306005196961</v>
      </c>
      <c r="AG166" s="15">
        <v>2.1103587193227513</v>
      </c>
    </row>
    <row r="167" spans="1:33" x14ac:dyDescent="0.3">
      <c r="A167" s="14" t="s">
        <v>283</v>
      </c>
      <c r="B167" s="14">
        <v>6</v>
      </c>
      <c r="C167" s="23" t="s">
        <v>42</v>
      </c>
      <c r="D167" s="15">
        <v>1.6923049730100046</v>
      </c>
      <c r="E167" s="15">
        <v>3.308055487467084</v>
      </c>
      <c r="F167" s="15">
        <v>2.2241931844371918</v>
      </c>
      <c r="G167" s="15">
        <v>4.2028071787186407</v>
      </c>
      <c r="H167" s="15">
        <v>3.0203352940395058</v>
      </c>
      <c r="I167" s="15">
        <v>3.2816754683847513</v>
      </c>
      <c r="J167" s="15">
        <v>78.108800833742478</v>
      </c>
      <c r="K167" s="15">
        <v>1.4743162830507424</v>
      </c>
      <c r="L167" s="15">
        <v>1.1505087729512484</v>
      </c>
      <c r="M167" s="15">
        <v>1.4615133942392686</v>
      </c>
      <c r="N167" s="15">
        <v>1.748744109085308</v>
      </c>
      <c r="O167" s="15">
        <v>98.125523287586873</v>
      </c>
      <c r="P167" s="15">
        <v>3.6496139833104313</v>
      </c>
      <c r="Q167" s="15">
        <v>7.717293455974092</v>
      </c>
      <c r="R167" s="15">
        <v>3.9100662335151681</v>
      </c>
      <c r="S167" s="15">
        <v>2.7236641631644685</v>
      </c>
      <c r="T167" s="15">
        <v>1.4209835321036421</v>
      </c>
      <c r="U167" s="15">
        <v>4.4515915004624347</v>
      </c>
      <c r="V167" s="15">
        <v>-0.26821410457284717</v>
      </c>
      <c r="W167" s="15">
        <v>5.514115513772551</v>
      </c>
      <c r="X167" s="15">
        <v>1.5548982209281377</v>
      </c>
      <c r="Y167" s="15">
        <v>1609.6904011282918</v>
      </c>
      <c r="Z167" s="15">
        <v>6.9747436072522042</v>
      </c>
      <c r="AA167" s="15">
        <v>3.542520548806309</v>
      </c>
      <c r="AB167" s="15">
        <v>428.09738393566607</v>
      </c>
      <c r="AC167" s="15">
        <v>2.9793046127392113</v>
      </c>
      <c r="AD167" s="15">
        <v>2.9056630829312415</v>
      </c>
      <c r="AE167" s="15">
        <v>2.8475879324944042</v>
      </c>
      <c r="AF167" s="15">
        <v>-0.26498120777085776</v>
      </c>
      <c r="AG167" s="15">
        <v>2.0238537701035373</v>
      </c>
    </row>
    <row r="168" spans="1:33" x14ac:dyDescent="0.3">
      <c r="A168" s="14" t="s">
        <v>284</v>
      </c>
      <c r="B168" s="14">
        <v>6</v>
      </c>
      <c r="C168" s="23" t="s">
        <v>42</v>
      </c>
      <c r="D168" s="15">
        <v>1.7149982772277967</v>
      </c>
      <c r="E168" s="15">
        <v>3.6415740287954148</v>
      </c>
      <c r="F168" s="15">
        <v>2.5095566370587505</v>
      </c>
      <c r="G168" s="15">
        <v>4.3137315567771797</v>
      </c>
      <c r="H168" s="15">
        <v>3.1384203612615291</v>
      </c>
      <c r="I168" s="15">
        <v>3.3818783752475428</v>
      </c>
      <c r="J168" s="15">
        <v>83.398089228255003</v>
      </c>
      <c r="K168" s="15">
        <v>1.5593638034177075</v>
      </c>
      <c r="L168" s="15">
        <v>1.1610999508171325</v>
      </c>
      <c r="M168" s="15">
        <v>1.4826132233613678</v>
      </c>
      <c r="N168" s="15">
        <v>2.08451992386677</v>
      </c>
      <c r="O168" s="15">
        <v>107.90179437337716</v>
      </c>
      <c r="P168" s="15">
        <v>2.348895592766747</v>
      </c>
      <c r="Q168" s="15">
        <v>8.0192080599484878</v>
      </c>
      <c r="R168" s="15">
        <v>4.0029646813326369</v>
      </c>
      <c r="S168" s="15">
        <v>2.8088740418134943</v>
      </c>
      <c r="T168" s="15">
        <v>1.3296504917063727</v>
      </c>
      <c r="U168" s="15">
        <v>4.2649734558651877</v>
      </c>
      <c r="V168" s="15">
        <v>-0.26821410457284717</v>
      </c>
      <c r="W168" s="15">
        <v>5.3111356633967182</v>
      </c>
      <c r="X168" s="15">
        <v>1.65703687249686</v>
      </c>
      <c r="Y168" s="15">
        <v>1552.2361495968846</v>
      </c>
      <c r="Z168" s="15">
        <v>6.5897765506566079</v>
      </c>
      <c r="AA168" s="15">
        <v>3.7748522744245636</v>
      </c>
      <c r="AB168" s="15">
        <v>463.67591288801361</v>
      </c>
      <c r="AC168" s="15">
        <v>3.0072547271759182</v>
      </c>
      <c r="AD168" s="15">
        <v>2.8523965440163481</v>
      </c>
      <c r="AE168" s="15">
        <v>2.6707286889526629</v>
      </c>
      <c r="AF168" s="15">
        <v>-0.26498120777085776</v>
      </c>
      <c r="AG168" s="15">
        <v>2.0459943165680587</v>
      </c>
    </row>
    <row r="169" spans="1:33" x14ac:dyDescent="0.3">
      <c r="A169" s="14" t="s">
        <v>285</v>
      </c>
      <c r="B169" s="14">
        <v>6</v>
      </c>
      <c r="C169" s="23" t="s">
        <v>43</v>
      </c>
      <c r="D169" s="15">
        <v>1.7005662088003537</v>
      </c>
      <c r="E169" s="15">
        <v>3.4592007149726913</v>
      </c>
      <c r="F169" s="15">
        <v>2.2762707815257559</v>
      </c>
      <c r="G169" s="15">
        <v>4.241186406582595</v>
      </c>
      <c r="H169" s="15">
        <v>3.2524792822310182</v>
      </c>
      <c r="I169" s="15">
        <v>3.5446949432376083</v>
      </c>
      <c r="J169" s="15">
        <v>86.768654250480296</v>
      </c>
      <c r="K169" s="15">
        <v>1.778067881316161</v>
      </c>
      <c r="L169" s="15">
        <v>1.1536585520198961</v>
      </c>
      <c r="M169" s="15">
        <v>1.5030842010496632</v>
      </c>
      <c r="N169" s="15">
        <v>2.1354171010566962</v>
      </c>
      <c r="O169" s="15">
        <v>132.5567758965114</v>
      </c>
      <c r="P169" s="15">
        <v>0.40870807852680152</v>
      </c>
      <c r="Q169" s="15">
        <v>13.28518134556615</v>
      </c>
      <c r="R169" s="15">
        <v>3.9133680330426395</v>
      </c>
      <c r="S169" s="15">
        <v>3.3850981685618686</v>
      </c>
      <c r="T169" s="15">
        <v>2.2096930405676298</v>
      </c>
      <c r="U169" s="15">
        <v>10.341288919536918</v>
      </c>
      <c r="V169" s="15">
        <v>-0.26821410457284717</v>
      </c>
      <c r="W169" s="15">
        <v>7.4415629137362984</v>
      </c>
      <c r="X169" s="15">
        <v>1.2955833802057157</v>
      </c>
      <c r="Y169" s="15">
        <v>1322.3285816422911</v>
      </c>
      <c r="Z169" s="15">
        <v>4.8654525216386846</v>
      </c>
      <c r="AA169" s="15">
        <v>3.8352916778823758</v>
      </c>
      <c r="AB169" s="15">
        <v>235.32693992794032</v>
      </c>
      <c r="AC169" s="15">
        <v>2.968895643034875</v>
      </c>
      <c r="AD169" s="15">
        <v>2.8204937711916949</v>
      </c>
      <c r="AE169" s="15">
        <v>3.1055477835243557</v>
      </c>
      <c r="AF169" s="15">
        <v>-0.26498120777085776</v>
      </c>
      <c r="AG169" s="15">
        <v>1.7232784203383475</v>
      </c>
    </row>
    <row r="170" spans="1:33" x14ac:dyDescent="0.3">
      <c r="A170" s="14" t="s">
        <v>286</v>
      </c>
      <c r="B170" s="14">
        <v>6</v>
      </c>
      <c r="C170" s="23" t="s">
        <v>43</v>
      </c>
      <c r="D170" s="15">
        <v>1.813362237598144</v>
      </c>
      <c r="E170" s="15">
        <v>4.0010810708229299</v>
      </c>
      <c r="F170" s="15">
        <v>2.4695961507319932</v>
      </c>
      <c r="G170" s="15">
        <v>4.2604886801037782</v>
      </c>
      <c r="H170" s="15">
        <v>3.1973794199868033</v>
      </c>
      <c r="I170" s="15">
        <v>3.5673259657462655</v>
      </c>
      <c r="J170" s="15">
        <v>75.116189091859979</v>
      </c>
      <c r="K170" s="15">
        <v>1.7912933907163917</v>
      </c>
      <c r="L170" s="15">
        <v>1.1576693938963762</v>
      </c>
      <c r="M170" s="15">
        <v>1.5138200263766683</v>
      </c>
      <c r="N170" s="15">
        <v>1.9642837908702551</v>
      </c>
      <c r="O170" s="15">
        <v>157.8189128297023</v>
      </c>
      <c r="P170" s="15">
        <v>0.40870807852680152</v>
      </c>
      <c r="Q170" s="15">
        <v>15.458514684619878</v>
      </c>
      <c r="R170" s="15">
        <v>4.0659641176404655</v>
      </c>
      <c r="S170" s="15">
        <v>3.5778079731364971</v>
      </c>
      <c r="T170" s="15">
        <v>2.5053524938199168</v>
      </c>
      <c r="U170" s="15">
        <v>10.535670128686579</v>
      </c>
      <c r="V170" s="15">
        <v>-0.26821410457284717</v>
      </c>
      <c r="W170" s="15">
        <v>5.0233169202082406</v>
      </c>
      <c r="X170" s="15">
        <v>1.4223660276352945</v>
      </c>
      <c r="Y170" s="15">
        <v>2043.6434840095462</v>
      </c>
      <c r="Z170" s="15">
        <v>6.0207477015090056</v>
      </c>
      <c r="AA170" s="15">
        <v>3.9263729331038002</v>
      </c>
      <c r="AB170" s="15">
        <v>275.32287347364621</v>
      </c>
      <c r="AC170" s="15">
        <v>3.0357480645086228</v>
      </c>
      <c r="AD170" s="15">
        <v>2.8165902111042072</v>
      </c>
      <c r="AE170" s="15">
        <v>3.0395800751811408</v>
      </c>
      <c r="AF170" s="15">
        <v>0.43434467295637236</v>
      </c>
      <c r="AG170" s="15">
        <v>1.7418468945982275</v>
      </c>
    </row>
    <row r="171" spans="1:33" x14ac:dyDescent="0.3">
      <c r="A171" s="14" t="s">
        <v>287</v>
      </c>
      <c r="B171" s="14">
        <v>6</v>
      </c>
      <c r="C171" s="23" t="s">
        <v>43</v>
      </c>
      <c r="D171" s="15">
        <v>1.7780631809699385</v>
      </c>
      <c r="E171" s="15">
        <v>3.2354747784031366</v>
      </c>
      <c r="F171" s="15">
        <v>2.1775928754240068</v>
      </c>
      <c r="G171" s="15">
        <v>4.2208082420057762</v>
      </c>
      <c r="H171" s="15">
        <v>3.1874031526067967</v>
      </c>
      <c r="I171" s="15">
        <v>3.3222721048830186</v>
      </c>
      <c r="J171" s="15">
        <v>80.527892202192817</v>
      </c>
      <c r="K171" s="15">
        <v>1.645953092576204</v>
      </c>
      <c r="L171" s="15">
        <v>1.15033953727756</v>
      </c>
      <c r="M171" s="15">
        <v>1.4716126385511463</v>
      </c>
      <c r="N171" s="15">
        <v>3.4450643001119858</v>
      </c>
      <c r="O171" s="15">
        <v>199.27301407183444</v>
      </c>
      <c r="P171" s="15">
        <v>4.6752671755416157</v>
      </c>
      <c r="Q171" s="15">
        <v>15.586306948403902</v>
      </c>
      <c r="R171" s="15">
        <v>3.6394524203975491</v>
      </c>
      <c r="S171" s="15">
        <v>3.3998599548298225</v>
      </c>
      <c r="T171" s="15">
        <v>2.6533662722232934</v>
      </c>
      <c r="U171" s="15">
        <v>7.6062317654758091</v>
      </c>
      <c r="V171" s="15">
        <v>1.8451139988330907</v>
      </c>
      <c r="W171" s="15">
        <v>14.218820992941438</v>
      </c>
      <c r="X171" s="15">
        <v>1.4256234298699633</v>
      </c>
      <c r="Y171" s="15">
        <v>1483.9450966408551</v>
      </c>
      <c r="Z171" s="15">
        <v>6.0714138569959388</v>
      </c>
      <c r="AA171" s="15">
        <v>3.9869972611986917</v>
      </c>
      <c r="AB171" s="15">
        <v>328.60958581734866</v>
      </c>
      <c r="AC171" s="15">
        <v>2.9961499503950462</v>
      </c>
      <c r="AD171" s="15">
        <v>2.9430503847128859</v>
      </c>
      <c r="AE171" s="15">
        <v>3.1769071448121653</v>
      </c>
      <c r="AF171" s="15">
        <v>0.90022048184215608</v>
      </c>
      <c r="AG171" s="15">
        <v>1.7398898154219666</v>
      </c>
    </row>
    <row r="172" spans="1:33" x14ac:dyDescent="0.3">
      <c r="A172" s="14" t="s">
        <v>288</v>
      </c>
      <c r="B172" s="14">
        <v>6</v>
      </c>
      <c r="C172" s="23" t="s">
        <v>43</v>
      </c>
      <c r="D172" s="15">
        <v>1.7569656213542497</v>
      </c>
      <c r="E172" s="15">
        <v>3.3206735692498723</v>
      </c>
      <c r="F172" s="15">
        <v>2.1401602891431359</v>
      </c>
      <c r="G172" s="15">
        <v>4.200325307966966</v>
      </c>
      <c r="H172" s="15">
        <v>3.0813496374184366</v>
      </c>
      <c r="I172" s="15">
        <v>3.2818288530734443</v>
      </c>
      <c r="J172" s="15">
        <v>83.773512519331689</v>
      </c>
      <c r="K172" s="15">
        <v>1.7427301949629388</v>
      </c>
      <c r="L172" s="15">
        <v>1.1685282479029022</v>
      </c>
      <c r="M172" s="15">
        <v>1.4695065590629155</v>
      </c>
      <c r="N172" s="15">
        <v>1.5700929250819966</v>
      </c>
      <c r="O172" s="15">
        <v>111.98335378615512</v>
      </c>
      <c r="P172" s="15">
        <v>0.40870807852680152</v>
      </c>
      <c r="Q172" s="15">
        <v>14.855663243914494</v>
      </c>
      <c r="R172" s="15">
        <v>4.2350294011969014</v>
      </c>
      <c r="S172" s="15">
        <v>3.5161353093920047</v>
      </c>
      <c r="T172" s="15">
        <v>2.4872780705391135</v>
      </c>
      <c r="U172" s="15">
        <v>13.154344683549027</v>
      </c>
      <c r="V172" s="15">
        <v>-0.26821410457284717</v>
      </c>
      <c r="W172" s="15">
        <v>0.78531695987176997</v>
      </c>
      <c r="X172" s="15">
        <v>1.2454198008007182</v>
      </c>
      <c r="Y172" s="15">
        <v>1238.2352362799122</v>
      </c>
      <c r="Z172" s="15">
        <v>5.0855593459890178</v>
      </c>
      <c r="AA172" s="15">
        <v>3.7271884934060862</v>
      </c>
      <c r="AB172" s="15">
        <v>253.37897627751909</v>
      </c>
      <c r="AC172" s="15">
        <v>2.9747385495193366</v>
      </c>
      <c r="AD172" s="15">
        <v>2.9438492595864139</v>
      </c>
      <c r="AE172" s="15">
        <v>2.9922091689179653</v>
      </c>
      <c r="AF172" s="15">
        <v>0.26789397459497477</v>
      </c>
      <c r="AG172" s="15">
        <v>1.5812556416248627</v>
      </c>
    </row>
    <row r="173" spans="1:33" x14ac:dyDescent="0.3">
      <c r="A173" s="14" t="s">
        <v>289</v>
      </c>
      <c r="B173" s="14">
        <v>6</v>
      </c>
      <c r="C173" s="23" t="s">
        <v>43</v>
      </c>
      <c r="D173" s="15">
        <v>1.7416276065996863</v>
      </c>
      <c r="E173" s="15">
        <v>3.6936521025072682</v>
      </c>
      <c r="F173" s="15">
        <v>2.4351265556241302</v>
      </c>
      <c r="G173" s="15">
        <v>4.2541045509141933</v>
      </c>
      <c r="H173" s="15">
        <v>3.1996583476769072</v>
      </c>
      <c r="I173" s="15">
        <v>3.4323751870238213</v>
      </c>
      <c r="J173" s="15">
        <v>83.112234813378961</v>
      </c>
      <c r="K173" s="15">
        <v>1.6286600193772902</v>
      </c>
      <c r="L173" s="15">
        <v>1.1564919977278922</v>
      </c>
      <c r="M173" s="15">
        <v>1.4900229940226726</v>
      </c>
      <c r="N173" s="15">
        <v>2.4605016971472131</v>
      </c>
      <c r="O173" s="15">
        <v>198.66240570227092</v>
      </c>
      <c r="P173" s="15">
        <v>9.8161501733399739</v>
      </c>
      <c r="Q173" s="15">
        <v>15.807974066453424</v>
      </c>
      <c r="R173" s="15">
        <v>4.0029449352527733</v>
      </c>
      <c r="S173" s="15">
        <v>3.6806114876776381</v>
      </c>
      <c r="T173" s="15">
        <v>2.3495130583791517</v>
      </c>
      <c r="U173" s="15">
        <v>8.1735943241748181</v>
      </c>
      <c r="V173" s="15">
        <v>-0.26821410457284717</v>
      </c>
      <c r="W173" s="15">
        <v>14.425783241416097</v>
      </c>
      <c r="X173" s="15">
        <v>1.4277832386125049</v>
      </c>
      <c r="Y173" s="15">
        <v>1584.4062745070403</v>
      </c>
      <c r="Z173" s="15">
        <v>5.9351093423783894</v>
      </c>
      <c r="AA173" s="15">
        <v>3.8119702845786669</v>
      </c>
      <c r="AB173" s="15">
        <v>340.07229240800848</v>
      </c>
      <c r="AC173" s="15">
        <v>2.9811690706642584</v>
      </c>
      <c r="AD173" s="15">
        <v>2.792897537757427</v>
      </c>
      <c r="AE173" s="15">
        <v>2.9303248611740522</v>
      </c>
      <c r="AF173" s="15">
        <v>-0.26498120777085776</v>
      </c>
      <c r="AG173" s="15">
        <v>1.7417295609499635</v>
      </c>
    </row>
    <row r="174" spans="1:33" x14ac:dyDescent="0.3">
      <c r="A174" s="14" t="s">
        <v>290</v>
      </c>
      <c r="B174" s="14">
        <v>6</v>
      </c>
      <c r="C174" s="23" t="s">
        <v>43</v>
      </c>
      <c r="D174" s="15">
        <v>1.7288126515964704</v>
      </c>
      <c r="E174" s="15">
        <v>3.883771560841824</v>
      </c>
      <c r="F174" s="15">
        <v>2.377388458119257</v>
      </c>
      <c r="G174" s="15">
        <v>4.2199725863164597</v>
      </c>
      <c r="H174" s="15">
        <v>3.2962134733828328</v>
      </c>
      <c r="I174" s="15">
        <v>3.509526587273764</v>
      </c>
      <c r="J174" s="15">
        <v>80.928519828114929</v>
      </c>
      <c r="K174" s="15">
        <v>1.6338834890020639</v>
      </c>
      <c r="L174" s="15">
        <v>1.1499102064243718</v>
      </c>
      <c r="M174" s="15">
        <v>1.4797050738055866</v>
      </c>
      <c r="N174" s="15">
        <v>2.3875943974954494</v>
      </c>
      <c r="O174" s="15">
        <v>207.84555152205166</v>
      </c>
      <c r="P174" s="15">
        <v>7.242806865988503</v>
      </c>
      <c r="Q174" s="15">
        <v>11.492520773896622</v>
      </c>
      <c r="R174" s="15">
        <v>4.0261695798229802</v>
      </c>
      <c r="S174" s="15">
        <v>3.2485828023994388</v>
      </c>
      <c r="T174" s="15">
        <v>1.961535695854753</v>
      </c>
      <c r="U174" s="15">
        <v>7.8367565517743927</v>
      </c>
      <c r="V174" s="15">
        <v>-0.26821410457284717</v>
      </c>
      <c r="W174" s="15">
        <v>7.1245963639545016</v>
      </c>
      <c r="X174" s="15">
        <v>1.2343464997517986</v>
      </c>
      <c r="Y174" s="15">
        <v>1427.3898178774184</v>
      </c>
      <c r="Z174" s="15">
        <v>5.5463926737557534</v>
      </c>
      <c r="AA174" s="15">
        <v>4.0827158816938027</v>
      </c>
      <c r="AB174" s="15">
        <v>265.55236934467439</v>
      </c>
      <c r="AC174" s="15">
        <v>2.9807035016704222</v>
      </c>
      <c r="AD174" s="15">
        <v>2.8296395363265927</v>
      </c>
      <c r="AE174" s="15">
        <v>3.0897636332528071</v>
      </c>
      <c r="AF174" s="15">
        <v>0.28095634640484746</v>
      </c>
      <c r="AG174" s="15">
        <v>1.5536968358909884</v>
      </c>
    </row>
    <row r="175" spans="1:33" x14ac:dyDescent="0.3">
      <c r="A175" s="14" t="s">
        <v>291</v>
      </c>
      <c r="B175" s="14">
        <v>7</v>
      </c>
      <c r="C175" s="23" t="s">
        <v>40</v>
      </c>
      <c r="D175" s="15">
        <v>1.7181705894632886</v>
      </c>
      <c r="E175" s="15">
        <v>3.7623062846691924</v>
      </c>
      <c r="F175" s="15">
        <v>2.4653794925171755</v>
      </c>
      <c r="G175" s="15">
        <v>4.3528224218833573</v>
      </c>
      <c r="H175" s="15">
        <v>3.7195924734576979</v>
      </c>
      <c r="I175" s="15">
        <v>3.5669235413148206</v>
      </c>
      <c r="J175" s="15">
        <v>84.844700168889773</v>
      </c>
      <c r="K175" s="15">
        <v>2.1214441009726746</v>
      </c>
      <c r="L175" s="15">
        <v>1.1552495658974642</v>
      </c>
      <c r="M175" s="15">
        <v>1.4868076434521627</v>
      </c>
      <c r="N175" s="15">
        <v>2.5351036924753614</v>
      </c>
      <c r="O175" s="15">
        <v>191.97257071186442</v>
      </c>
      <c r="P175" s="15">
        <v>7.7611123551066372</v>
      </c>
      <c r="Q175" s="15">
        <v>14.284577298675995</v>
      </c>
      <c r="R175" s="15">
        <v>3.9431061852318536</v>
      </c>
      <c r="S175" s="15">
        <v>3.2307375566726311</v>
      </c>
      <c r="T175" s="15">
        <v>2.2111638014005099</v>
      </c>
      <c r="U175" s="15">
        <v>5.9956500726216762</v>
      </c>
      <c r="V175" s="15">
        <v>1.3184984980295997</v>
      </c>
      <c r="W175" s="15">
        <v>18.050550417703491</v>
      </c>
      <c r="X175" s="15">
        <v>1.5114993257125919</v>
      </c>
      <c r="Y175" s="15">
        <v>1513.8485087310846</v>
      </c>
      <c r="Z175" s="15">
        <v>6.2814155169026735</v>
      </c>
      <c r="AA175" s="15">
        <v>3.7610377012874401</v>
      </c>
      <c r="AB175" s="15">
        <v>225.81005558137173</v>
      </c>
      <c r="AC175" s="15">
        <v>2.9895678730028492</v>
      </c>
      <c r="AD175" s="15">
        <v>2.7467657453034917</v>
      </c>
      <c r="AE175" s="15">
        <v>2.642869296012913</v>
      </c>
      <c r="AF175" s="15">
        <v>-2.3514706097604328</v>
      </c>
      <c r="AG175" s="15">
        <v>1.9950529685065754</v>
      </c>
    </row>
    <row r="176" spans="1:33" x14ac:dyDescent="0.3">
      <c r="A176" s="14" t="s">
        <v>292</v>
      </c>
      <c r="B176" s="14">
        <v>7</v>
      </c>
      <c r="C176" s="23" t="s">
        <v>40</v>
      </c>
      <c r="D176" s="15">
        <v>1.6987793452478566</v>
      </c>
      <c r="E176" s="15">
        <v>4.2537195622530781</v>
      </c>
      <c r="F176" s="15">
        <v>2.4926843988052978</v>
      </c>
      <c r="G176" s="15">
        <v>4.3039287880227368</v>
      </c>
      <c r="H176" s="15">
        <v>3.7280365210485775</v>
      </c>
      <c r="I176" s="15">
        <v>3.8184412428009509</v>
      </c>
      <c r="J176" s="15">
        <v>86.480109464877415</v>
      </c>
      <c r="K176" s="15">
        <v>2.1241832786715369</v>
      </c>
      <c r="L176" s="15">
        <v>1.1537319131300123</v>
      </c>
      <c r="M176" s="15">
        <v>1.4852604870895973</v>
      </c>
      <c r="N176" s="15">
        <v>2.6507554010985697</v>
      </c>
      <c r="O176" s="15">
        <v>208.75091152591563</v>
      </c>
      <c r="P176" s="15">
        <v>10.651610201508673</v>
      </c>
      <c r="Q176" s="15">
        <v>17.653771415760378</v>
      </c>
      <c r="R176" s="15">
        <v>4.1407458179755929</v>
      </c>
      <c r="S176" s="15">
        <v>3.4336740252333895</v>
      </c>
      <c r="T176" s="15">
        <v>2.5631915069720486</v>
      </c>
      <c r="U176" s="15">
        <v>7.6293375515098232</v>
      </c>
      <c r="V176" s="15">
        <v>2.0753872563970477</v>
      </c>
      <c r="W176" s="15">
        <v>14.047248511429006</v>
      </c>
      <c r="X176" s="15">
        <v>1.6871715411071155</v>
      </c>
      <c r="Y176" s="15">
        <v>1997.3287563498698</v>
      </c>
      <c r="Z176" s="15">
        <v>6.5353451906551463</v>
      </c>
      <c r="AA176" s="15">
        <v>4.4914397237403412</v>
      </c>
      <c r="AB176" s="15">
        <v>265.70082489823642</v>
      </c>
      <c r="AC176" s="15">
        <v>3.041830161526546</v>
      </c>
      <c r="AD176" s="15">
        <v>3.3093594387888987</v>
      </c>
      <c r="AE176" s="15">
        <v>2.7107147850768181</v>
      </c>
      <c r="AF176" s="15">
        <v>2.1943869872705219</v>
      </c>
      <c r="AG176" s="15">
        <v>2.0356616301245367</v>
      </c>
    </row>
    <row r="177" spans="1:33" x14ac:dyDescent="0.3">
      <c r="A177" s="14" t="s">
        <v>293</v>
      </c>
      <c r="B177" s="14">
        <v>7</v>
      </c>
      <c r="C177" s="23" t="s">
        <v>40</v>
      </c>
      <c r="D177" s="15">
        <v>1.6891225011777862</v>
      </c>
      <c r="E177" s="15">
        <v>4.1704610230910157</v>
      </c>
      <c r="F177" s="15">
        <v>2.4296190353853673</v>
      </c>
      <c r="G177" s="15">
        <v>4.265007233827494</v>
      </c>
      <c r="H177" s="15">
        <v>3.6971976841086795</v>
      </c>
      <c r="I177" s="15">
        <v>3.7954174248394859</v>
      </c>
      <c r="J177" s="15">
        <v>80.191593671563325</v>
      </c>
      <c r="K177" s="15">
        <v>2.0848923987104193</v>
      </c>
      <c r="L177" s="15">
        <v>1.1534945123338616</v>
      </c>
      <c r="M177" s="15">
        <v>1.4764157203431822</v>
      </c>
      <c r="N177" s="15">
        <v>2.3461047676025251</v>
      </c>
      <c r="O177" s="15">
        <v>175.43156008123464</v>
      </c>
      <c r="P177" s="15">
        <v>7.118099903154965</v>
      </c>
      <c r="Q177" s="15">
        <v>12.679616323239033</v>
      </c>
      <c r="R177" s="15">
        <v>4.1559626509352379</v>
      </c>
      <c r="S177" s="15">
        <v>3.0292413317981883</v>
      </c>
      <c r="T177" s="15">
        <v>2.2726686342386904</v>
      </c>
      <c r="U177" s="15">
        <v>9.9768288721154814</v>
      </c>
      <c r="V177" s="15">
        <v>1.046303473972731</v>
      </c>
      <c r="W177" s="15">
        <v>14.551097514570838</v>
      </c>
      <c r="X177" s="15">
        <v>1.4376368715929517</v>
      </c>
      <c r="Y177" s="15">
        <v>1857.1419057019334</v>
      </c>
      <c r="Z177" s="15">
        <v>6.8963171537691714</v>
      </c>
      <c r="AA177" s="15">
        <v>4.0276842213920085</v>
      </c>
      <c r="AB177" s="15">
        <v>333.0060134326547</v>
      </c>
      <c r="AC177" s="15">
        <v>3.017771767862949</v>
      </c>
      <c r="AD177" s="15">
        <v>2.8938742174747123</v>
      </c>
      <c r="AE177" s="15">
        <v>2.8010874481418591</v>
      </c>
      <c r="AF177" s="15">
        <v>0.52495259695442875</v>
      </c>
      <c r="AG177" s="15">
        <v>2.0002920040153236</v>
      </c>
    </row>
    <row r="178" spans="1:33" x14ac:dyDescent="0.3">
      <c r="A178" s="14" t="s">
        <v>294</v>
      </c>
      <c r="B178" s="14">
        <v>7</v>
      </c>
      <c r="C178" s="23" t="s">
        <v>40</v>
      </c>
      <c r="D178" s="15">
        <v>1.6814009885022794</v>
      </c>
      <c r="E178" s="15">
        <v>4.1884119986098911</v>
      </c>
      <c r="F178" s="15">
        <v>2.3005036756166479</v>
      </c>
      <c r="G178" s="15">
        <v>4.2663432485320598</v>
      </c>
      <c r="H178" s="15">
        <v>3.6039122015867426</v>
      </c>
      <c r="I178" s="15">
        <v>3.81649021831646</v>
      </c>
      <c r="J178" s="15">
        <v>77.858912378660889</v>
      </c>
      <c r="K178" s="15">
        <v>2.0283720357466195</v>
      </c>
      <c r="L178" s="15">
        <v>1.1523501455247254</v>
      </c>
      <c r="M178" s="15">
        <v>1.4719468685256247</v>
      </c>
      <c r="N178" s="15">
        <v>3.6863343440207887</v>
      </c>
      <c r="O178" s="15">
        <v>193.80794982919457</v>
      </c>
      <c r="P178" s="15">
        <v>8.4245410848460782</v>
      </c>
      <c r="Q178" s="15">
        <v>18.496864406917979</v>
      </c>
      <c r="R178" s="15">
        <v>4.0359780369273697</v>
      </c>
      <c r="S178" s="15">
        <v>3.3501080503383123</v>
      </c>
      <c r="T178" s="15">
        <v>3.2958901505116049</v>
      </c>
      <c r="U178" s="15">
        <v>6.5053253987134294</v>
      </c>
      <c r="V178" s="15">
        <v>2.4050438152119327</v>
      </c>
      <c r="W178" s="15">
        <v>15.959432200256368</v>
      </c>
      <c r="X178" s="15">
        <v>1.2803635624208598</v>
      </c>
      <c r="Y178" s="15">
        <v>1445.3525138152645</v>
      </c>
      <c r="Z178" s="15">
        <v>6.0408091709324312</v>
      </c>
      <c r="AA178" s="15">
        <v>3.6239727775340991</v>
      </c>
      <c r="AB178" s="15">
        <v>248.26227649231544</v>
      </c>
      <c r="AC178" s="15">
        <v>2.9868634527048012</v>
      </c>
      <c r="AD178" s="15">
        <v>2.629205901371896</v>
      </c>
      <c r="AE178" s="15">
        <v>2.5227689182417241</v>
      </c>
      <c r="AF178" s="15">
        <v>-0.26498120777085776</v>
      </c>
      <c r="AG178" s="15">
        <v>1.745953058753374</v>
      </c>
    </row>
    <row r="179" spans="1:33" x14ac:dyDescent="0.3">
      <c r="A179" s="14" t="s">
        <v>295</v>
      </c>
      <c r="B179" s="14">
        <v>7</v>
      </c>
      <c r="C179" s="23" t="s">
        <v>40</v>
      </c>
      <c r="D179" s="15">
        <v>1.6808410113438614</v>
      </c>
      <c r="E179" s="15">
        <v>4.2205535803940952</v>
      </c>
      <c r="F179" s="15">
        <v>2.3401085367741108</v>
      </c>
      <c r="G179" s="15">
        <v>4.2900645750236004</v>
      </c>
      <c r="H179" s="15">
        <v>3.5456230555361152</v>
      </c>
      <c r="I179" s="15">
        <v>3.7260545057824173</v>
      </c>
      <c r="J179" s="15">
        <v>80.628705418793231</v>
      </c>
      <c r="K179" s="15">
        <v>1.9519468566140425</v>
      </c>
      <c r="L179" s="15">
        <v>1.153760604760232</v>
      </c>
      <c r="M179" s="15">
        <v>1.4757162088536331</v>
      </c>
      <c r="N179" s="15">
        <v>3.3382754225466025</v>
      </c>
      <c r="O179" s="15">
        <v>197.78206577628941</v>
      </c>
      <c r="P179" s="15">
        <v>7.0723911445944765</v>
      </c>
      <c r="Q179" s="15">
        <v>10.964585647731509</v>
      </c>
      <c r="R179" s="15">
        <v>3.9418398146226425</v>
      </c>
      <c r="S179" s="15">
        <v>3.0859463665801607</v>
      </c>
      <c r="T179" s="15">
        <v>1.827309965671396</v>
      </c>
      <c r="U179" s="15">
        <v>6.1409527943083244</v>
      </c>
      <c r="V179" s="15">
        <v>-8.733607849034564E-3</v>
      </c>
      <c r="W179" s="15">
        <v>14.852710107766168</v>
      </c>
      <c r="X179" s="15">
        <v>2.4204834224403315</v>
      </c>
      <c r="Y179" s="15">
        <v>1692.8389489054541</v>
      </c>
      <c r="Z179" s="15">
        <v>6.9006659177771281</v>
      </c>
      <c r="AA179" s="15">
        <v>4.0207310967436758</v>
      </c>
      <c r="AB179" s="15">
        <v>236.79687961679178</v>
      </c>
      <c r="AC179" s="15">
        <v>3.0022509079810913</v>
      </c>
      <c r="AD179" s="15">
        <v>2.9217346324683362</v>
      </c>
      <c r="AE179" s="15">
        <v>2.5510350205666255</v>
      </c>
      <c r="AF179" s="15">
        <v>0.43368059509425011</v>
      </c>
      <c r="AG179" s="15">
        <v>1.8634942610841247</v>
      </c>
    </row>
    <row r="180" spans="1:33" x14ac:dyDescent="0.3">
      <c r="A180" s="14" t="s">
        <v>296</v>
      </c>
      <c r="B180" s="14">
        <v>7</v>
      </c>
      <c r="C180" s="23" t="s">
        <v>40</v>
      </c>
      <c r="D180" s="15">
        <v>1.6898950203687697</v>
      </c>
      <c r="E180" s="15">
        <v>4.066912722122809</v>
      </c>
      <c r="F180" s="15">
        <v>2.3447770997861421</v>
      </c>
      <c r="G180" s="15">
        <v>4.2950673672380608</v>
      </c>
      <c r="H180" s="15">
        <v>3.7040989997750402</v>
      </c>
      <c r="I180" s="15">
        <v>3.7275523823019916</v>
      </c>
      <c r="J180" s="15">
        <v>79.703664461617748</v>
      </c>
      <c r="K180" s="15">
        <v>2.1258624608560188</v>
      </c>
      <c r="L180" s="15">
        <v>1.1556284970879329</v>
      </c>
      <c r="M180" s="15">
        <v>1.4791411105221566</v>
      </c>
      <c r="N180" s="15">
        <v>3.2261878040578638</v>
      </c>
      <c r="O180" s="15">
        <v>150.55107482141773</v>
      </c>
      <c r="P180" s="15">
        <v>4.8138843072684594</v>
      </c>
      <c r="Q180" s="15">
        <v>10.315442822833607</v>
      </c>
      <c r="R180" s="15">
        <v>3.7512382689468966</v>
      </c>
      <c r="S180" s="15">
        <v>2.9114356667857306</v>
      </c>
      <c r="T180" s="15">
        <v>1.6709710462244884</v>
      </c>
      <c r="U180" s="15">
        <v>5.5772176330899921</v>
      </c>
      <c r="V180" s="15">
        <v>-0.26821410457284717</v>
      </c>
      <c r="W180" s="15">
        <v>11.275594447731278</v>
      </c>
      <c r="X180" s="15">
        <v>2.0461737099859021</v>
      </c>
      <c r="Y180" s="15">
        <v>1872.1804003495247</v>
      </c>
      <c r="Z180" s="15">
        <v>7.1352214349943495</v>
      </c>
      <c r="AA180" s="15">
        <v>3.8068970927354169</v>
      </c>
      <c r="AB180" s="15">
        <v>191.16469203271663</v>
      </c>
      <c r="AC180" s="15">
        <v>2.9915342895436408</v>
      </c>
      <c r="AD180" s="15">
        <v>2.6645899249370415</v>
      </c>
      <c r="AE180" s="15">
        <v>2.1593890787935632</v>
      </c>
      <c r="AF180" s="15">
        <v>-0.26498120777085776</v>
      </c>
      <c r="AG180" s="15">
        <v>1.9131130626946353</v>
      </c>
    </row>
    <row r="181" spans="1:33" x14ac:dyDescent="0.3">
      <c r="A181" s="14" t="s">
        <v>297</v>
      </c>
      <c r="B181" s="14">
        <v>7</v>
      </c>
      <c r="C181" s="23" t="s">
        <v>42</v>
      </c>
      <c r="D181" s="15">
        <v>1.7153781819271345</v>
      </c>
      <c r="E181" s="15">
        <v>4.2520806973699221</v>
      </c>
      <c r="F181" s="15">
        <v>2.5707213305847434</v>
      </c>
      <c r="G181" s="15">
        <v>4.4128970442136719</v>
      </c>
      <c r="H181" s="15">
        <v>3.7867630782691934</v>
      </c>
      <c r="I181" s="15">
        <v>3.7681677489447862</v>
      </c>
      <c r="J181" s="15">
        <v>103.22969230534866</v>
      </c>
      <c r="K181" s="15">
        <v>2.1737808836620474</v>
      </c>
      <c r="L181" s="15">
        <v>1.1607578829407359</v>
      </c>
      <c r="M181" s="15">
        <v>1.4960028702444166</v>
      </c>
      <c r="N181" s="15">
        <v>2.9253080227079011</v>
      </c>
      <c r="O181" s="15">
        <v>105.18227950202055</v>
      </c>
      <c r="P181" s="15">
        <v>3.4899175098583068</v>
      </c>
      <c r="Q181" s="15">
        <v>8.4510586946731365</v>
      </c>
      <c r="R181" s="15">
        <v>4.0309291763437463</v>
      </c>
      <c r="S181" s="15">
        <v>2.9841677328351537</v>
      </c>
      <c r="T181" s="15">
        <v>1.3754234658888012</v>
      </c>
      <c r="U181" s="15">
        <v>4.2684494443222851</v>
      </c>
      <c r="V181" s="15">
        <v>-0.26821410457284717</v>
      </c>
      <c r="W181" s="15">
        <v>6.5138745747371667</v>
      </c>
      <c r="X181" s="15">
        <v>2.2056797900655014</v>
      </c>
      <c r="Y181" s="15">
        <v>2214.3619696899427</v>
      </c>
      <c r="Z181" s="15">
        <v>6.2372940040422264</v>
      </c>
      <c r="AA181" s="15">
        <v>3.0382598568970871</v>
      </c>
      <c r="AB181" s="15">
        <v>390.96312747576258</v>
      </c>
      <c r="AC181" s="15">
        <v>3.0819434780823989</v>
      </c>
      <c r="AD181" s="15">
        <v>2.8314720092845813</v>
      </c>
      <c r="AE181" s="15">
        <v>2.6605499603702389</v>
      </c>
      <c r="AF181" s="15">
        <v>-0.26498120777085776</v>
      </c>
      <c r="AG181" s="15">
        <v>2.1607556118460121</v>
      </c>
    </row>
    <row r="182" spans="1:33" x14ac:dyDescent="0.3">
      <c r="A182" s="14" t="s">
        <v>298</v>
      </c>
      <c r="B182" s="14">
        <v>7</v>
      </c>
      <c r="C182" s="23" t="s">
        <v>42</v>
      </c>
      <c r="D182" s="15">
        <v>1.6748433035162476</v>
      </c>
      <c r="E182" s="15">
        <v>4.3754750487734313</v>
      </c>
      <c r="F182" s="15">
        <v>2.3972401097842342</v>
      </c>
      <c r="G182" s="15">
        <v>4.2803655149293016</v>
      </c>
      <c r="H182" s="15">
        <v>3.6557834675635306</v>
      </c>
      <c r="I182" s="15">
        <v>3.8809791767052841</v>
      </c>
      <c r="J182" s="15">
        <v>71.804469697577076</v>
      </c>
      <c r="K182" s="15">
        <v>2.0765844958635555</v>
      </c>
      <c r="L182" s="15">
        <v>1.1543591524276466</v>
      </c>
      <c r="M182" s="15">
        <v>1.4758054716325204</v>
      </c>
      <c r="N182" s="15">
        <v>2.8372072081505397</v>
      </c>
      <c r="O182" s="15">
        <v>126.33014533760931</v>
      </c>
      <c r="P182" s="15">
        <v>3.8941193989795351</v>
      </c>
      <c r="Q182" s="15">
        <v>8.331782879925683</v>
      </c>
      <c r="R182" s="15">
        <v>4.1244252196632223</v>
      </c>
      <c r="S182" s="15">
        <v>2.7940584335002407</v>
      </c>
      <c r="T182" s="15">
        <v>1.3275059592764318</v>
      </c>
      <c r="U182" s="15">
        <v>4.2599462316046735</v>
      </c>
      <c r="V182" s="15">
        <v>-0.26821410457284717</v>
      </c>
      <c r="W182" s="15">
        <v>5.7650214168556335</v>
      </c>
      <c r="X182" s="15">
        <v>2.0259688680977543</v>
      </c>
      <c r="Y182" s="15">
        <v>1683.701414343336</v>
      </c>
      <c r="Z182" s="15">
        <v>5.3962341684989434</v>
      </c>
      <c r="AA182" s="15">
        <v>3.1941776183612292</v>
      </c>
      <c r="AB182" s="15">
        <v>417.71501113586669</v>
      </c>
      <c r="AC182" s="15">
        <v>3.010676465091088</v>
      </c>
      <c r="AD182" s="15">
        <v>2.5157320075996421</v>
      </c>
      <c r="AE182" s="15">
        <v>2.6666914375824358</v>
      </c>
      <c r="AF182" s="15">
        <v>-0.26498120777085776</v>
      </c>
      <c r="AG182" s="15">
        <v>2.0100515190143353</v>
      </c>
    </row>
    <row r="183" spans="1:33" x14ac:dyDescent="0.3">
      <c r="A183" s="14" t="s">
        <v>299</v>
      </c>
      <c r="B183" s="14">
        <v>7</v>
      </c>
      <c r="C183" s="23" t="s">
        <v>42</v>
      </c>
      <c r="D183" s="15">
        <v>1.6808791346987078</v>
      </c>
      <c r="E183" s="15">
        <v>4.3490257223661288</v>
      </c>
      <c r="F183" s="15">
        <v>2.4611349469525505</v>
      </c>
      <c r="G183" s="15">
        <v>4.2916641607237995</v>
      </c>
      <c r="H183" s="15">
        <v>3.6579889404993988</v>
      </c>
      <c r="I183" s="15">
        <v>3.9127571167534874</v>
      </c>
      <c r="J183" s="15">
        <v>78.180953844949045</v>
      </c>
      <c r="K183" s="15">
        <v>2.2571622056452361</v>
      </c>
      <c r="L183" s="15">
        <v>1.1544413419988793</v>
      </c>
      <c r="M183" s="15">
        <v>1.4788818943447639</v>
      </c>
      <c r="N183" s="15">
        <v>2.7639049008770709</v>
      </c>
      <c r="O183" s="15">
        <v>154.29400558521647</v>
      </c>
      <c r="P183" s="15">
        <v>6.8312616799781685</v>
      </c>
      <c r="Q183" s="15">
        <v>12.231290772430096</v>
      </c>
      <c r="R183" s="15">
        <v>4.061821915045984</v>
      </c>
      <c r="S183" s="15">
        <v>2.9725955085884723</v>
      </c>
      <c r="T183" s="15">
        <v>1.9435255064653389</v>
      </c>
      <c r="U183" s="15">
        <v>5.8423668911225839</v>
      </c>
      <c r="V183" s="15">
        <v>2.7990818608516423E-3</v>
      </c>
      <c r="W183" s="15">
        <v>7.06316956396559</v>
      </c>
      <c r="X183" s="15">
        <v>2.0650243125815133</v>
      </c>
      <c r="Y183" s="15">
        <v>2026.6257480604525</v>
      </c>
      <c r="Z183" s="15">
        <v>4.6425020447669683</v>
      </c>
      <c r="AA183" s="15">
        <v>3.4510740160384916</v>
      </c>
      <c r="AB183" s="15">
        <v>335.42219858897863</v>
      </c>
      <c r="AC183" s="15">
        <v>2.9844714842057982</v>
      </c>
      <c r="AD183" s="15">
        <v>2.7345005539730178</v>
      </c>
      <c r="AE183" s="15">
        <v>2.7097911354345645</v>
      </c>
      <c r="AF183" s="15">
        <v>-0.26498120777085776</v>
      </c>
      <c r="AG183" s="15">
        <v>2.0241393619558252</v>
      </c>
    </row>
    <row r="184" spans="1:33" x14ac:dyDescent="0.3">
      <c r="A184" s="14" t="s">
        <v>300</v>
      </c>
      <c r="B184" s="14">
        <v>7</v>
      </c>
      <c r="C184" s="23" t="s">
        <v>42</v>
      </c>
      <c r="D184" s="15">
        <v>1.7048774080110149</v>
      </c>
      <c r="E184" s="15">
        <v>4.0392959604384648</v>
      </c>
      <c r="F184" s="15">
        <v>2.4661286760921666</v>
      </c>
      <c r="G184" s="15">
        <v>4.334351733887071</v>
      </c>
      <c r="H184" s="15">
        <v>3.8687861155641809</v>
      </c>
      <c r="I184" s="15">
        <v>3.7512698125688342</v>
      </c>
      <c r="J184" s="15">
        <v>83.707474241790663</v>
      </c>
      <c r="K184" s="15">
        <v>2.2856189992567675</v>
      </c>
      <c r="L184" s="15">
        <v>1.156501974169315</v>
      </c>
      <c r="M184" s="15">
        <v>1.4875571736302728</v>
      </c>
      <c r="N184" s="15">
        <v>2.8043300307260255</v>
      </c>
      <c r="O184" s="15">
        <v>128.21561975842161</v>
      </c>
      <c r="P184" s="15">
        <v>6.8108631833836348</v>
      </c>
      <c r="Q184" s="15">
        <v>8.9431521481148177</v>
      </c>
      <c r="R184" s="15">
        <v>4.1367545316898013</v>
      </c>
      <c r="S184" s="15">
        <v>2.7998880781772004</v>
      </c>
      <c r="T184" s="15">
        <v>1.3907775093081285</v>
      </c>
      <c r="U184" s="15">
        <v>5.9504086970921604</v>
      </c>
      <c r="V184" s="15">
        <v>-0.26821410457284717</v>
      </c>
      <c r="W184" s="15">
        <v>7.0187367173314934</v>
      </c>
      <c r="X184" s="15">
        <v>1.8179953068345549</v>
      </c>
      <c r="Y184" s="15">
        <v>1687.5587711975998</v>
      </c>
      <c r="Z184" s="15">
        <v>4.9852546713658059</v>
      </c>
      <c r="AA184" s="15">
        <v>3.7559208066848928</v>
      </c>
      <c r="AB184" s="15">
        <v>375.04861010451435</v>
      </c>
      <c r="AC184" s="15">
        <v>3.0441283953460587</v>
      </c>
      <c r="AD184" s="15">
        <v>2.7247099975230946</v>
      </c>
      <c r="AE184" s="15">
        <v>2.8189443960431442</v>
      </c>
      <c r="AF184" s="15">
        <v>-0.26498120777085776</v>
      </c>
      <c r="AG184" s="15">
        <v>2.280619837649994</v>
      </c>
    </row>
    <row r="185" spans="1:33" x14ac:dyDescent="0.3">
      <c r="A185" s="14" t="s">
        <v>301</v>
      </c>
      <c r="B185" s="14">
        <v>7</v>
      </c>
      <c r="C185" s="23" t="s">
        <v>42</v>
      </c>
      <c r="D185" s="15">
        <v>1.6719829345888113</v>
      </c>
      <c r="E185" s="15">
        <v>4.0208346915275683</v>
      </c>
      <c r="F185" s="15">
        <v>2.454225014850087</v>
      </c>
      <c r="G185" s="15">
        <v>4.2743740652759197</v>
      </c>
      <c r="H185" s="15">
        <v>3.5106286036007042</v>
      </c>
      <c r="I185" s="15">
        <v>3.6921525789172311</v>
      </c>
      <c r="J185" s="15">
        <v>82.032969300855029</v>
      </c>
      <c r="K185" s="15">
        <v>1.9940824304710885</v>
      </c>
      <c r="L185" s="15">
        <v>1.1524400843280831</v>
      </c>
      <c r="M185" s="15">
        <v>1.476093173778334</v>
      </c>
      <c r="N185" s="15">
        <v>2.5763171597055265</v>
      </c>
      <c r="O185" s="15">
        <v>123.54763960600818</v>
      </c>
      <c r="P185" s="15">
        <v>7.3392839418608808</v>
      </c>
      <c r="Q185" s="15">
        <v>8.4496928339744617</v>
      </c>
      <c r="R185" s="15">
        <v>3.9865172090326348</v>
      </c>
      <c r="S185" s="15">
        <v>2.842786898176048</v>
      </c>
      <c r="T185" s="15">
        <v>1.4443863438808906</v>
      </c>
      <c r="U185" s="15">
        <v>4.9818641226676776</v>
      </c>
      <c r="V185" s="15">
        <v>-0.26821410457284717</v>
      </c>
      <c r="W185" s="15">
        <v>6.2758859520431995</v>
      </c>
      <c r="X185" s="15">
        <v>1.753588269415848</v>
      </c>
      <c r="Y185" s="15">
        <v>1669.3233944761905</v>
      </c>
      <c r="Z185" s="15">
        <v>5.7030452560500766</v>
      </c>
      <c r="AA185" s="15">
        <v>3.5343379116136342</v>
      </c>
      <c r="AB185" s="15">
        <v>398.37545632845809</v>
      </c>
      <c r="AC185" s="15">
        <v>3.0134318527524862</v>
      </c>
      <c r="AD185" s="15">
        <v>2.625668995105495</v>
      </c>
      <c r="AE185" s="15">
        <v>2.4842744956062472</v>
      </c>
      <c r="AF185" s="15">
        <v>-0.26498120777085776</v>
      </c>
      <c r="AG185" s="15">
        <v>2.1332470959451131</v>
      </c>
    </row>
    <row r="186" spans="1:33" x14ac:dyDescent="0.3">
      <c r="A186" s="14" t="s">
        <v>302</v>
      </c>
      <c r="B186" s="14">
        <v>7</v>
      </c>
      <c r="C186" s="23" t="s">
        <v>42</v>
      </c>
      <c r="D186" s="15">
        <v>1.6689538835470463</v>
      </c>
      <c r="E186" s="15">
        <v>3.9742196207568021</v>
      </c>
      <c r="F186" s="15">
        <v>2.4503528443932674</v>
      </c>
      <c r="G186" s="15">
        <v>4.2338269185000623</v>
      </c>
      <c r="H186" s="15">
        <v>3.5293133982609195</v>
      </c>
      <c r="I186" s="15">
        <v>3.6520480132524322</v>
      </c>
      <c r="J186" s="15">
        <v>73.177578530346722</v>
      </c>
      <c r="K186" s="15">
        <v>1.8887732170878528</v>
      </c>
      <c r="L186" s="15">
        <v>1.1488963539971813</v>
      </c>
      <c r="M186" s="15">
        <v>1.4709138387081695</v>
      </c>
      <c r="N186" s="15">
        <v>2.4505000183210552</v>
      </c>
      <c r="O186" s="15">
        <v>134.34032377546214</v>
      </c>
      <c r="P186" s="15">
        <v>6.4640100969407142</v>
      </c>
      <c r="Q186" s="15">
        <v>9.9360712171096086</v>
      </c>
      <c r="R186" s="15">
        <v>4.0652890603494836</v>
      </c>
      <c r="S186" s="15">
        <v>2.8594825352438065</v>
      </c>
      <c r="T186" s="15">
        <v>1.6370943666248643</v>
      </c>
      <c r="U186" s="15">
        <v>3.9727010814776307</v>
      </c>
      <c r="V186" s="15">
        <v>-0.26821410457284717</v>
      </c>
      <c r="W186" s="15">
        <v>6.8088546343478997</v>
      </c>
      <c r="X186" s="15">
        <v>1.7490483705966502</v>
      </c>
      <c r="Y186" s="15">
        <v>2116.1224488741555</v>
      </c>
      <c r="Z186" s="15">
        <v>7.0967713467306996</v>
      </c>
      <c r="AA186" s="15">
        <v>3.9502058300293577</v>
      </c>
      <c r="AB186" s="15">
        <v>341.09567629560956</v>
      </c>
      <c r="AC186" s="15">
        <v>3.0436413332529999</v>
      </c>
      <c r="AD186" s="15">
        <v>3.0446739449417075</v>
      </c>
      <c r="AE186" s="15">
        <v>2.4721262037590499</v>
      </c>
      <c r="AF186" s="15">
        <v>0.26508324571015102</v>
      </c>
      <c r="AG186" s="15">
        <v>1.9888063549412767</v>
      </c>
    </row>
    <row r="187" spans="1:33" x14ac:dyDescent="0.3">
      <c r="A187" s="14" t="s">
        <v>303</v>
      </c>
      <c r="B187" s="14">
        <v>7</v>
      </c>
      <c r="C187" s="23" t="s">
        <v>43</v>
      </c>
      <c r="D187" s="15">
        <v>1.6660259184734896</v>
      </c>
      <c r="E187" s="15">
        <v>3.599927063794468</v>
      </c>
      <c r="F187" s="15">
        <v>2.3154224765753981</v>
      </c>
      <c r="G187" s="15">
        <v>4.2359716765285595</v>
      </c>
      <c r="H187" s="15">
        <v>3.4679842850468794</v>
      </c>
      <c r="I187" s="15">
        <v>3.4216869782335779</v>
      </c>
      <c r="J187" s="15">
        <v>78.087963445361936</v>
      </c>
      <c r="K187" s="15">
        <v>1.9157859043802627</v>
      </c>
      <c r="L187" s="15">
        <v>1.1455265581906007</v>
      </c>
      <c r="M187" s="15">
        <v>1.4659778468965425</v>
      </c>
      <c r="N187" s="15">
        <v>4.0810689519124272</v>
      </c>
      <c r="O187" s="15">
        <v>158.79053874050808</v>
      </c>
      <c r="P187" s="15">
        <v>3.9873718154348752</v>
      </c>
      <c r="Q187" s="15">
        <v>11.694701739818733</v>
      </c>
      <c r="R187" s="15">
        <v>3.828664348007019</v>
      </c>
      <c r="S187" s="15">
        <v>3.2632005195659306</v>
      </c>
      <c r="T187" s="15">
        <v>1.9218526283819277</v>
      </c>
      <c r="U187" s="15">
        <v>10.936157033818947</v>
      </c>
      <c r="V187" s="15">
        <v>-0.26821410457284717</v>
      </c>
      <c r="W187" s="15">
        <v>4.4291298630399574</v>
      </c>
      <c r="X187" s="15">
        <v>2.4282067614062495</v>
      </c>
      <c r="Y187" s="15">
        <v>1594.5463265673884</v>
      </c>
      <c r="Z187" s="15">
        <v>5.9037143746009129</v>
      </c>
      <c r="AA187" s="15">
        <v>3.697323027889686</v>
      </c>
      <c r="AB187" s="15">
        <v>251.09451137725242</v>
      </c>
      <c r="AC187" s="15">
        <v>3.0325133903640031</v>
      </c>
      <c r="AD187" s="15">
        <v>2.6607603898198589</v>
      </c>
      <c r="AE187" s="15">
        <v>2.715711073195969</v>
      </c>
      <c r="AF187" s="15">
        <v>7.800844521617642E-2</v>
      </c>
      <c r="AG187" s="15">
        <v>1.5411027565156981</v>
      </c>
    </row>
    <row r="188" spans="1:33" x14ac:dyDescent="0.3">
      <c r="A188" s="14" t="s">
        <v>304</v>
      </c>
      <c r="B188" s="14">
        <v>7</v>
      </c>
      <c r="C188" s="23" t="s">
        <v>43</v>
      </c>
      <c r="D188" s="15">
        <v>1.7063432286275493</v>
      </c>
      <c r="E188" s="15">
        <v>3.7614934508686146</v>
      </c>
      <c r="F188" s="15">
        <v>2.4893427425548005</v>
      </c>
      <c r="G188" s="15">
        <v>4.4099204518303479</v>
      </c>
      <c r="H188" s="15">
        <v>3.5692479869503688</v>
      </c>
      <c r="I188" s="15">
        <v>3.5964040846200698</v>
      </c>
      <c r="J188" s="15">
        <v>103.59410109952668</v>
      </c>
      <c r="K188" s="15">
        <v>2.1039506172970568</v>
      </c>
      <c r="L188" s="15">
        <v>1.1592493337638241</v>
      </c>
      <c r="M188" s="15">
        <v>1.4916705915225221</v>
      </c>
      <c r="N188" s="15">
        <v>3.7342272948791346</v>
      </c>
      <c r="O188" s="15">
        <v>162.86593444498544</v>
      </c>
      <c r="P188" s="15">
        <v>8.8610591651883652</v>
      </c>
      <c r="Q188" s="15">
        <v>12.781344896985066</v>
      </c>
      <c r="R188" s="15">
        <v>3.9167684614289908</v>
      </c>
      <c r="S188" s="15">
        <v>3.3183037513138443</v>
      </c>
      <c r="T188" s="15">
        <v>2.0772937352074594</v>
      </c>
      <c r="U188" s="15">
        <v>9.0710998115326156</v>
      </c>
      <c r="V188" s="15">
        <v>-0.39524980092316758</v>
      </c>
      <c r="W188" s="15">
        <v>10.779100531729965</v>
      </c>
      <c r="X188" s="15">
        <v>2.0390076060672047</v>
      </c>
      <c r="Y188" s="15">
        <v>1699.456851619228</v>
      </c>
      <c r="Z188" s="15">
        <v>5.734158691728136</v>
      </c>
      <c r="AA188" s="15">
        <v>3.6685038902592684</v>
      </c>
      <c r="AB188" s="15">
        <v>262.07061731021491</v>
      </c>
      <c r="AC188" s="15">
        <v>3.0321844300707785</v>
      </c>
      <c r="AD188" s="15">
        <v>2.7071803025252787</v>
      </c>
      <c r="AE188" s="15">
        <v>2.855531555925904</v>
      </c>
      <c r="AF188" s="15">
        <v>-3.0130250309944619E-2</v>
      </c>
      <c r="AG188" s="15">
        <v>1.5996515557461781</v>
      </c>
    </row>
    <row r="189" spans="1:33" x14ac:dyDescent="0.3">
      <c r="A189" s="14" t="s">
        <v>305</v>
      </c>
      <c r="B189" s="14">
        <v>7</v>
      </c>
      <c r="C189" s="23" t="s">
        <v>43</v>
      </c>
      <c r="D189" s="15">
        <v>1.6802233529244099</v>
      </c>
      <c r="E189" s="15">
        <v>3.7848741754377113</v>
      </c>
      <c r="F189" s="15">
        <v>2.4489141120412348</v>
      </c>
      <c r="G189" s="15">
        <v>4.3070160218397362</v>
      </c>
      <c r="H189" s="15">
        <v>3.3953805942782767</v>
      </c>
      <c r="I189" s="15">
        <v>3.531740913009306</v>
      </c>
      <c r="J189" s="15">
        <v>82.925878636659746</v>
      </c>
      <c r="K189" s="15">
        <v>2.350739927321809</v>
      </c>
      <c r="L189" s="15">
        <v>1.1518424562338134</v>
      </c>
      <c r="M189" s="15">
        <v>1.4799523978946179</v>
      </c>
      <c r="N189" s="15">
        <v>3.8024101822311676</v>
      </c>
      <c r="O189" s="15">
        <v>153.92855933765071</v>
      </c>
      <c r="P189" s="15">
        <v>5.4027339744905056</v>
      </c>
      <c r="Q189" s="15">
        <v>13.96287734544571</v>
      </c>
      <c r="R189" s="15">
        <v>3.8657082593706114</v>
      </c>
      <c r="S189" s="15">
        <v>3.455242837082324</v>
      </c>
      <c r="T189" s="15">
        <v>2.0552739435952327</v>
      </c>
      <c r="U189" s="15">
        <v>8.3025603775128367</v>
      </c>
      <c r="V189" s="15">
        <v>-0.26821410457284717</v>
      </c>
      <c r="W189" s="15">
        <v>0.28345393533485147</v>
      </c>
      <c r="X189" s="15">
        <v>2.0591314094613886</v>
      </c>
      <c r="Y189" s="15">
        <v>1281.7346378075761</v>
      </c>
      <c r="Z189" s="15">
        <v>5.4026159425879499</v>
      </c>
      <c r="AA189" s="15">
        <v>3.5315587620843183</v>
      </c>
      <c r="AB189" s="15">
        <v>227.18462583200923</v>
      </c>
      <c r="AC189" s="15">
        <v>2.9751801625811107</v>
      </c>
      <c r="AD189" s="15">
        <v>2.415005006415698</v>
      </c>
      <c r="AE189" s="15">
        <v>2.7832638402273968</v>
      </c>
      <c r="AF189" s="15">
        <v>-0.26498120777085776</v>
      </c>
      <c r="AG189" s="15">
        <v>1.4504862622463515</v>
      </c>
    </row>
    <row r="190" spans="1:33" x14ac:dyDescent="0.3">
      <c r="A190" s="14" t="s">
        <v>306</v>
      </c>
      <c r="B190" s="14">
        <v>7</v>
      </c>
      <c r="C190" s="23" t="s">
        <v>43</v>
      </c>
      <c r="D190" s="15">
        <v>1.6612036480682155</v>
      </c>
      <c r="E190" s="15">
        <v>3.6761912174777591</v>
      </c>
      <c r="F190" s="15">
        <v>2.3326445719763349</v>
      </c>
      <c r="G190" s="15">
        <v>4.2699742055720673</v>
      </c>
      <c r="H190" s="15">
        <v>3.4906406390064881</v>
      </c>
      <c r="I190" s="15">
        <v>3.5010813465275619</v>
      </c>
      <c r="J190" s="15">
        <v>79.030010945304326</v>
      </c>
      <c r="K190" s="15">
        <v>1.8999107870849405</v>
      </c>
      <c r="L190" s="15">
        <v>1.1484634912176022</v>
      </c>
      <c r="M190" s="15">
        <v>1.4681775123901351</v>
      </c>
      <c r="N190" s="15">
        <v>2.8773766777367791</v>
      </c>
      <c r="O190" s="15">
        <v>160.46778581695304</v>
      </c>
      <c r="P190" s="15">
        <v>7.1578516791082514</v>
      </c>
      <c r="Q190" s="15">
        <v>12.872223530603399</v>
      </c>
      <c r="R190" s="15">
        <v>3.876170523953721</v>
      </c>
      <c r="S190" s="15">
        <v>3.1110767728897115</v>
      </c>
      <c r="T190" s="15">
        <v>2.0988816727099202</v>
      </c>
      <c r="U190" s="15">
        <v>10.602966118720488</v>
      </c>
      <c r="V190" s="15">
        <v>1.0341427094800921</v>
      </c>
      <c r="W190" s="15">
        <v>5.0303560375968948</v>
      </c>
      <c r="X190" s="15">
        <v>1.7039902303595176</v>
      </c>
      <c r="Y190" s="15">
        <v>1456.8800569032146</v>
      </c>
      <c r="Z190" s="15">
        <v>5.0106771231192226</v>
      </c>
      <c r="AA190" s="15">
        <v>3.7115811198486308</v>
      </c>
      <c r="AB190" s="15">
        <v>265.35373305309474</v>
      </c>
      <c r="AC190" s="15">
        <v>3.0034600384267396</v>
      </c>
      <c r="AD190" s="15">
        <v>2.6209977452477595</v>
      </c>
      <c r="AE190" s="15">
        <v>3.0755020881477462</v>
      </c>
      <c r="AF190" s="15">
        <v>-0.60509318914343768</v>
      </c>
      <c r="AG190" s="15">
        <v>1.4837548356773826</v>
      </c>
    </row>
    <row r="191" spans="1:33" x14ac:dyDescent="0.3">
      <c r="A191" s="14" t="s">
        <v>307</v>
      </c>
      <c r="B191" s="14">
        <v>7</v>
      </c>
      <c r="C191" s="23" t="s">
        <v>43</v>
      </c>
      <c r="D191" s="15">
        <v>1.6841401827160225</v>
      </c>
      <c r="E191" s="15">
        <v>4.2216909975039902</v>
      </c>
      <c r="F191" s="15">
        <v>2.4750120800261985</v>
      </c>
      <c r="G191" s="15">
        <v>4.2945413369036425</v>
      </c>
      <c r="H191" s="15">
        <v>3.6648137478504763</v>
      </c>
      <c r="I191" s="15">
        <v>3.8258766174454721</v>
      </c>
      <c r="J191" s="15">
        <v>77.479476777821134</v>
      </c>
      <c r="K191" s="15">
        <v>2.0297849527876894</v>
      </c>
      <c r="L191" s="15">
        <v>1.1532782861173316</v>
      </c>
      <c r="M191" s="15">
        <v>1.483114932770832</v>
      </c>
      <c r="N191" s="15">
        <v>2.734118524160206</v>
      </c>
      <c r="O191" s="15">
        <v>162.12375477112346</v>
      </c>
      <c r="P191" s="15">
        <v>5.8361713263427912</v>
      </c>
      <c r="Q191" s="15">
        <v>11.358296277245735</v>
      </c>
      <c r="R191" s="15">
        <v>3.7223826480643654</v>
      </c>
      <c r="S191" s="15">
        <v>3.1872653286021682</v>
      </c>
      <c r="T191" s="15">
        <v>1.7597025626561003</v>
      </c>
      <c r="U191" s="15">
        <v>9.4643676377150108</v>
      </c>
      <c r="V191" s="15">
        <v>-0.26821410457284717</v>
      </c>
      <c r="W191" s="15">
        <v>6.1410772199892483</v>
      </c>
      <c r="X191" s="15">
        <v>1.565626202719165</v>
      </c>
      <c r="Y191" s="15">
        <v>1579.7184173998489</v>
      </c>
      <c r="Z191" s="15">
        <v>5.6085136873017918</v>
      </c>
      <c r="AA191" s="15">
        <v>3.7339173553348237</v>
      </c>
      <c r="AB191" s="15">
        <v>200.836410739092</v>
      </c>
      <c r="AC191" s="15">
        <v>2.9847903173845465</v>
      </c>
      <c r="AD191" s="15">
        <v>2.5666898915775791</v>
      </c>
      <c r="AE191" s="15">
        <v>2.6571286767091786</v>
      </c>
      <c r="AF191" s="15">
        <v>-0.54895403661404174</v>
      </c>
      <c r="AG191" s="15">
        <v>1.3339442007127096</v>
      </c>
    </row>
    <row r="192" spans="1:33" x14ac:dyDescent="0.3">
      <c r="A192" s="14" t="s">
        <v>308</v>
      </c>
      <c r="B192" s="14">
        <v>7</v>
      </c>
      <c r="C192" s="23" t="s">
        <v>43</v>
      </c>
      <c r="D192" s="15">
        <v>1.6446269334331902</v>
      </c>
      <c r="E192" s="15">
        <v>4.1758399208341794</v>
      </c>
      <c r="F192" s="15">
        <v>2.3600385267847206</v>
      </c>
      <c r="G192" s="15">
        <v>4.2589273014245483</v>
      </c>
      <c r="H192" s="15">
        <v>3.3677608483985528</v>
      </c>
      <c r="I192" s="15">
        <v>3.7685555816233958</v>
      </c>
      <c r="J192" s="15">
        <v>76.971899615389404</v>
      </c>
      <c r="K192" s="15">
        <v>1.9672588627861112</v>
      </c>
      <c r="L192" s="15">
        <v>1.1457025312040572</v>
      </c>
      <c r="M192" s="15">
        <v>1.4655394564408999</v>
      </c>
      <c r="N192" s="15">
        <v>3.2282212510104848</v>
      </c>
      <c r="O192" s="15">
        <v>150.48579400352844</v>
      </c>
      <c r="P192" s="15">
        <v>5.107010471402103</v>
      </c>
      <c r="Q192" s="15">
        <v>12.224714562200063</v>
      </c>
      <c r="R192" s="15">
        <v>3.9892606523532645</v>
      </c>
      <c r="S192" s="15">
        <v>3.3342835455122981</v>
      </c>
      <c r="T192" s="15">
        <v>1.7705607274977724</v>
      </c>
      <c r="U192" s="15">
        <v>6.4950428825452153</v>
      </c>
      <c r="V192" s="15">
        <v>-0.26821410457284717</v>
      </c>
      <c r="W192" s="15">
        <v>0.69588015859584895</v>
      </c>
      <c r="X192" s="15">
        <v>1.5841552404409067</v>
      </c>
      <c r="Y192" s="15">
        <v>1445.2804577962208</v>
      </c>
      <c r="Z192" s="15">
        <v>4.609352090948823</v>
      </c>
      <c r="AA192" s="15">
        <v>3.2674024839919231</v>
      </c>
      <c r="AB192" s="15">
        <v>285.63858168215359</v>
      </c>
      <c r="AC192" s="15">
        <v>2.9806513122745733</v>
      </c>
      <c r="AD192" s="15">
        <v>2.4619273080628483</v>
      </c>
      <c r="AE192" s="15">
        <v>2.4287747027526971</v>
      </c>
      <c r="AF192" s="15">
        <v>-0.26498120777085776</v>
      </c>
      <c r="AG192" s="15">
        <v>1.4133727205880295</v>
      </c>
    </row>
    <row r="193" spans="1:33" x14ac:dyDescent="0.3">
      <c r="A193" s="14" t="s">
        <v>309</v>
      </c>
      <c r="B193" s="14">
        <v>12</v>
      </c>
      <c r="C193" s="23" t="s">
        <v>39</v>
      </c>
      <c r="D193" s="15">
        <v>1.7379533780847445</v>
      </c>
      <c r="E193" s="15">
        <v>3.8542392913666861</v>
      </c>
      <c r="F193" s="15">
        <v>1.4561509669137127</v>
      </c>
      <c r="G193" s="15">
        <v>4.2901812473238463</v>
      </c>
      <c r="H193" s="15">
        <v>3.3793952499109765</v>
      </c>
      <c r="I193" s="15">
        <v>3.6387307994760518</v>
      </c>
      <c r="J193" s="15">
        <v>74.165973401559697</v>
      </c>
      <c r="K193" s="15">
        <v>2.1295604959257148</v>
      </c>
      <c r="L193" s="15">
        <v>1.1358950791497433</v>
      </c>
      <c r="M193" s="15">
        <v>1.4803655203153734</v>
      </c>
      <c r="N193" s="15">
        <v>1.5700929250819966</v>
      </c>
      <c r="O193" s="15">
        <v>154.15446015257635</v>
      </c>
      <c r="P193" s="15">
        <v>4.4843489262413945</v>
      </c>
      <c r="Q193" s="15">
        <v>13.560447201558716</v>
      </c>
      <c r="R193" s="15">
        <v>3.5828419796071569</v>
      </c>
      <c r="S193" s="15">
        <v>3.1228967605201317</v>
      </c>
      <c r="T193" s="15">
        <v>2.259896374895531</v>
      </c>
      <c r="U193" s="15">
        <v>6.5166702185322949</v>
      </c>
      <c r="V193" s="15">
        <v>1.2255283615727408</v>
      </c>
      <c r="W193" s="15">
        <v>13.44554479976536</v>
      </c>
      <c r="X193" s="15">
        <v>0.78742480713770069</v>
      </c>
      <c r="Y193" s="15">
        <v>1086.7238869867178</v>
      </c>
      <c r="Z193" s="15">
        <v>2.2794230417979331</v>
      </c>
      <c r="AA193" s="15">
        <v>4.1344649765535779</v>
      </c>
      <c r="AB193" s="15">
        <v>227.66531561900848</v>
      </c>
      <c r="AC193" s="15">
        <v>3.0548041589476855</v>
      </c>
      <c r="AD193" s="15">
        <v>3.1217182500040264</v>
      </c>
      <c r="AE193" s="15">
        <v>2.8192507013296049</v>
      </c>
      <c r="AF193" s="15">
        <v>1.0777534060197871</v>
      </c>
      <c r="AG193" s="15">
        <v>1.8448904757228801</v>
      </c>
    </row>
    <row r="194" spans="1:33" x14ac:dyDescent="0.3">
      <c r="A194" s="14" t="s">
        <v>310</v>
      </c>
      <c r="B194" s="14">
        <v>12</v>
      </c>
      <c r="C194" s="23" t="s">
        <v>39</v>
      </c>
      <c r="D194" s="15">
        <v>1.7249391010872341</v>
      </c>
      <c r="E194" s="15">
        <v>3.6730988592418128</v>
      </c>
      <c r="F194" s="15">
        <v>1.4613904614689988</v>
      </c>
      <c r="G194" s="15">
        <v>4.2792566516758992</v>
      </c>
      <c r="H194" s="15">
        <v>3.4043658274349919</v>
      </c>
      <c r="I194" s="15">
        <v>3.5234416151690691</v>
      </c>
      <c r="J194" s="15">
        <v>76.233809946839017</v>
      </c>
      <c r="K194" s="15">
        <v>2.0194134346982127</v>
      </c>
      <c r="L194" s="15">
        <v>1.1351809555055881</v>
      </c>
      <c r="M194" s="15">
        <v>1.476238415795166</v>
      </c>
      <c r="N194" s="15">
        <v>2.842329543747419</v>
      </c>
      <c r="O194" s="15">
        <v>163.39085327477187</v>
      </c>
      <c r="P194" s="15">
        <v>3.4635212537118059</v>
      </c>
      <c r="Q194" s="15">
        <v>12.611894249510941</v>
      </c>
      <c r="R194" s="15">
        <v>3.5934566116668512</v>
      </c>
      <c r="S194" s="15">
        <v>2.9971212027251046</v>
      </c>
      <c r="T194" s="15">
        <v>2.0825719005627477</v>
      </c>
      <c r="U194" s="15">
        <v>5.6265842070319874</v>
      </c>
      <c r="V194" s="15">
        <v>0.44985008410865884</v>
      </c>
      <c r="W194" s="15">
        <v>12.89109457779491</v>
      </c>
      <c r="X194" s="15">
        <v>0.78742480713770069</v>
      </c>
      <c r="Y194" s="15">
        <v>1050.071267404051</v>
      </c>
      <c r="Z194" s="15">
        <v>1.4901119166317232</v>
      </c>
      <c r="AA194" s="15">
        <v>3.7668647610003485</v>
      </c>
      <c r="AB194" s="15">
        <v>268.70070084348839</v>
      </c>
      <c r="AC194" s="15">
        <v>3.0177534076599106</v>
      </c>
      <c r="AD194" s="15">
        <v>2.839812830044234</v>
      </c>
      <c r="AE194" s="15">
        <v>2.6724612250237119</v>
      </c>
      <c r="AF194" s="15">
        <v>-0.29198122962348533</v>
      </c>
      <c r="AG194" s="15">
        <v>1.835779908169652</v>
      </c>
    </row>
    <row r="195" spans="1:33" x14ac:dyDescent="0.3">
      <c r="A195" s="14" t="s">
        <v>311</v>
      </c>
      <c r="B195" s="14">
        <v>12</v>
      </c>
      <c r="C195" s="23" t="s">
        <v>39</v>
      </c>
      <c r="D195" s="15">
        <v>1.7077545481343104</v>
      </c>
      <c r="E195" s="15">
        <v>4.1095940465838048</v>
      </c>
      <c r="F195" s="15">
        <v>1.4519071591135269</v>
      </c>
      <c r="G195" s="15">
        <v>4.208454102086411</v>
      </c>
      <c r="H195" s="15">
        <v>3.3511993328704994</v>
      </c>
      <c r="I195" s="15">
        <v>3.7416330002458253</v>
      </c>
      <c r="J195" s="15">
        <v>63.834388932424396</v>
      </c>
      <c r="K195" s="15">
        <v>2.0640462270181668</v>
      </c>
      <c r="L195" s="15">
        <v>1.1331391715559802</v>
      </c>
      <c r="M195" s="15">
        <v>1.475372933731887</v>
      </c>
      <c r="N195" s="15">
        <v>0.68601433239938236</v>
      </c>
      <c r="O195" s="15">
        <v>131.09676973925195</v>
      </c>
      <c r="P195" s="15">
        <v>3.7761560521958715</v>
      </c>
      <c r="Q195" s="15">
        <v>12.827069160623825</v>
      </c>
      <c r="R195" s="15">
        <v>3.6239697931428365</v>
      </c>
      <c r="S195" s="15">
        <v>2.8176410246206776</v>
      </c>
      <c r="T195" s="15">
        <v>1.9962066954617328</v>
      </c>
      <c r="U195" s="15">
        <v>4.9215947432133671</v>
      </c>
      <c r="V195" s="15">
        <v>0.84013191004918775</v>
      </c>
      <c r="W195" s="15">
        <v>14.113073402021474</v>
      </c>
      <c r="X195" s="15">
        <v>1.230379721501826</v>
      </c>
      <c r="Y195" s="15">
        <v>995.73878625479654</v>
      </c>
      <c r="Z195" s="15">
        <v>1.2108148847725921</v>
      </c>
      <c r="AA195" s="15">
        <v>3.6353876438888935</v>
      </c>
      <c r="AB195" s="15">
        <v>196.04012906956439</v>
      </c>
      <c r="AC195" s="15">
        <v>2.9927576287128268</v>
      </c>
      <c r="AD195" s="15">
        <v>2.8098457843010136</v>
      </c>
      <c r="AE195" s="15">
        <v>2.3533382353360648</v>
      </c>
      <c r="AF195" s="15">
        <v>-0.6112554940266296</v>
      </c>
      <c r="AG195" s="15">
        <v>1.5110361000152339</v>
      </c>
    </row>
    <row r="196" spans="1:33" x14ac:dyDescent="0.3">
      <c r="A196" s="14" t="s">
        <v>312</v>
      </c>
      <c r="B196" s="14">
        <v>12</v>
      </c>
      <c r="C196" s="23" t="s">
        <v>39</v>
      </c>
      <c r="D196" s="15">
        <v>1.7065847592973975</v>
      </c>
      <c r="E196" s="15">
        <v>4.0865822143414148</v>
      </c>
      <c r="F196" s="15">
        <v>1.533450438392931</v>
      </c>
      <c r="G196" s="15">
        <v>4.25895114603592</v>
      </c>
      <c r="H196" s="15">
        <v>3.2749098088621369</v>
      </c>
      <c r="I196" s="15">
        <v>3.6917104808495043</v>
      </c>
      <c r="J196" s="15">
        <v>68.6331784538759</v>
      </c>
      <c r="K196" s="15">
        <v>1.9007225126845824</v>
      </c>
      <c r="L196" s="15">
        <v>1.1397734832640767</v>
      </c>
      <c r="M196" s="15">
        <v>1.4894274582817295</v>
      </c>
      <c r="N196" s="15">
        <v>0.49836323433650664</v>
      </c>
      <c r="O196" s="15">
        <v>178.95213147643366</v>
      </c>
      <c r="P196" s="15">
        <v>4.3538556575970055</v>
      </c>
      <c r="Q196" s="15">
        <v>15.455984271660229</v>
      </c>
      <c r="R196" s="15">
        <v>3.5814360049736647</v>
      </c>
      <c r="S196" s="15">
        <v>3.2788707235473407</v>
      </c>
      <c r="T196" s="15">
        <v>2.2614274731935446</v>
      </c>
      <c r="U196" s="15">
        <v>5.4393825185609685</v>
      </c>
      <c r="V196" s="15">
        <v>1.442264076701165</v>
      </c>
      <c r="W196" s="15">
        <v>11.58893976994038</v>
      </c>
      <c r="X196" s="15">
        <v>0.30328048466606483</v>
      </c>
      <c r="Y196" s="15">
        <v>1015.0614268722386</v>
      </c>
      <c r="Z196" s="15">
        <v>0.41351495403633431</v>
      </c>
      <c r="AA196" s="15">
        <v>3.3362023792758655</v>
      </c>
      <c r="AB196" s="15">
        <v>278.95414972981052</v>
      </c>
      <c r="AC196" s="15">
        <v>3.0075241869404712</v>
      </c>
      <c r="AD196" s="15">
        <v>2.6389989961616678</v>
      </c>
      <c r="AE196" s="15">
        <v>2.2174207816509242</v>
      </c>
      <c r="AF196" s="15">
        <v>-0.87002468295290436</v>
      </c>
      <c r="AG196" s="15">
        <v>1.6883174200432802</v>
      </c>
    </row>
    <row r="197" spans="1:33" x14ac:dyDescent="0.3">
      <c r="A197" s="14" t="s">
        <v>313</v>
      </c>
      <c r="B197" s="14">
        <v>12</v>
      </c>
      <c r="C197" s="23" t="s">
        <v>39</v>
      </c>
      <c r="D197" s="15">
        <v>1.7120750473930613</v>
      </c>
      <c r="E197" s="15">
        <v>4.0754349709051212</v>
      </c>
      <c r="F197" s="15">
        <v>1.6177520057640773</v>
      </c>
      <c r="G197" s="15">
        <v>4.2858327636216629</v>
      </c>
      <c r="H197" s="15">
        <v>3.3854841876112207</v>
      </c>
      <c r="I197" s="15">
        <v>3.7751971360943415</v>
      </c>
      <c r="J197" s="15">
        <v>69.786712785711103</v>
      </c>
      <c r="K197" s="15">
        <v>2.0039653537393511</v>
      </c>
      <c r="L197" s="15">
        <v>1.1401310204136763</v>
      </c>
      <c r="M197" s="15">
        <v>1.4997940988881586</v>
      </c>
      <c r="N197" s="15">
        <v>1.5700929250819966</v>
      </c>
      <c r="O197" s="15">
        <v>123.62278540259855</v>
      </c>
      <c r="P197" s="15">
        <v>5.650209987648223</v>
      </c>
      <c r="Q197" s="15">
        <v>12.467318693117559</v>
      </c>
      <c r="R197" s="15">
        <v>3.6488122017048639</v>
      </c>
      <c r="S197" s="15">
        <v>2.8896731171566041</v>
      </c>
      <c r="T197" s="15">
        <v>2.0115626537765379</v>
      </c>
      <c r="U197" s="15">
        <v>5.0969987715845537</v>
      </c>
      <c r="V197" s="15">
        <v>0.81869676963203486</v>
      </c>
      <c r="W197" s="15">
        <v>17.40762051932602</v>
      </c>
      <c r="X197" s="15">
        <v>0.78742480713770069</v>
      </c>
      <c r="Y197" s="15">
        <v>793.36225127010948</v>
      </c>
      <c r="Z197" s="15">
        <v>1.4076362674083489</v>
      </c>
      <c r="AA197" s="15">
        <v>3.462064819061268</v>
      </c>
      <c r="AB197" s="15">
        <v>227.90456894147013</v>
      </c>
      <c r="AC197" s="15">
        <v>2.9807215746829692</v>
      </c>
      <c r="AD197" s="15">
        <v>2.6377609199027079</v>
      </c>
      <c r="AE197" s="15">
        <v>2.6558498701601243</v>
      </c>
      <c r="AF197" s="15">
        <v>-0.50100330932245563</v>
      </c>
      <c r="AG197" s="15">
        <v>1.8190703837987139</v>
      </c>
    </row>
    <row r="198" spans="1:33" x14ac:dyDescent="0.3">
      <c r="A198" s="14" t="s">
        <v>314</v>
      </c>
      <c r="B198" s="14">
        <v>12</v>
      </c>
      <c r="C198" s="23" t="s">
        <v>39</v>
      </c>
      <c r="D198" s="15">
        <v>1.7027489917951539</v>
      </c>
      <c r="E198" s="15">
        <v>3.5645939303255791</v>
      </c>
      <c r="F198" s="15">
        <v>1.3526271718478089</v>
      </c>
      <c r="G198" s="15">
        <v>4.2395612369915066</v>
      </c>
      <c r="H198" s="15">
        <v>3.4170714532668272</v>
      </c>
      <c r="I198" s="15">
        <v>3.4795733078960254</v>
      </c>
      <c r="J198" s="15">
        <v>69.894740976193063</v>
      </c>
      <c r="K198" s="15">
        <v>2.1582695029323111</v>
      </c>
      <c r="L198" s="15">
        <v>1.138158491002188</v>
      </c>
      <c r="M198" s="15">
        <v>1.4730983467783243</v>
      </c>
      <c r="N198" s="15">
        <v>1.5700929250819966</v>
      </c>
      <c r="O198" s="15">
        <v>132.13479074899791</v>
      </c>
      <c r="P198" s="15">
        <v>4.3836711117414877</v>
      </c>
      <c r="Q198" s="15">
        <v>13.92445972640035</v>
      </c>
      <c r="R198" s="15">
        <v>3.5338585951226422</v>
      </c>
      <c r="S198" s="15">
        <v>2.919169444651748</v>
      </c>
      <c r="T198" s="15">
        <v>2.1942727107823838</v>
      </c>
      <c r="U198" s="15">
        <v>6.1553961832493398</v>
      </c>
      <c r="V198" s="15">
        <v>0.96779074987661029</v>
      </c>
      <c r="W198" s="15">
        <v>10.968187184923778</v>
      </c>
      <c r="X198" s="15">
        <v>0.78742480713770069</v>
      </c>
      <c r="Y198" s="15">
        <v>819.3655602804663</v>
      </c>
      <c r="Z198" s="15">
        <v>1.879339823491595</v>
      </c>
      <c r="AA198" s="15">
        <v>4.015245762930487</v>
      </c>
      <c r="AB198" s="15">
        <v>229.25385272512696</v>
      </c>
      <c r="AC198" s="15">
        <v>2.9983589056771107</v>
      </c>
      <c r="AD198" s="15">
        <v>2.9869961672280287</v>
      </c>
      <c r="AE198" s="15">
        <v>2.702110854578279</v>
      </c>
      <c r="AF198" s="15">
        <v>0.4862596926490319</v>
      </c>
      <c r="AG198" s="15">
        <v>1.8039049475972881</v>
      </c>
    </row>
    <row r="199" spans="1:33" x14ac:dyDescent="0.3">
      <c r="A199" s="14" t="s">
        <v>315</v>
      </c>
      <c r="B199" s="14">
        <v>12</v>
      </c>
      <c r="C199" s="23" t="s">
        <v>40</v>
      </c>
      <c r="D199" s="15">
        <v>1.6502100307249123</v>
      </c>
      <c r="E199" s="15">
        <v>4.3233250196290518</v>
      </c>
      <c r="F199" s="15">
        <v>1.3716314068452333</v>
      </c>
      <c r="G199" s="15">
        <v>4.2099753905433648</v>
      </c>
      <c r="H199" s="15">
        <v>3.1401000660603917</v>
      </c>
      <c r="I199" s="15">
        <v>3.8829021268159063</v>
      </c>
      <c r="J199" s="15">
        <v>65.62207993301277</v>
      </c>
      <c r="K199" s="15">
        <v>1.9917208102991424</v>
      </c>
      <c r="L199" s="15">
        <v>1.1325060745386328</v>
      </c>
      <c r="M199" s="15">
        <v>1.4680299264027143</v>
      </c>
      <c r="N199" s="15">
        <v>3.3067852482979236</v>
      </c>
      <c r="O199" s="15">
        <v>172.39217674053765</v>
      </c>
      <c r="P199" s="15">
        <v>4.5031376433562009</v>
      </c>
      <c r="Q199" s="15">
        <v>12.766591987131948</v>
      </c>
      <c r="R199" s="15">
        <v>3.9218306153939628</v>
      </c>
      <c r="S199" s="15">
        <v>3.4109987758123457</v>
      </c>
      <c r="T199" s="15">
        <v>1.9236329991485028</v>
      </c>
      <c r="U199" s="15">
        <v>9.9546448687560556</v>
      </c>
      <c r="V199" s="15">
        <v>-0.26821410457284717</v>
      </c>
      <c r="W199" s="15">
        <v>10.558403371708705</v>
      </c>
      <c r="X199" s="15">
        <v>1.155317229945696</v>
      </c>
      <c r="Y199" s="15">
        <v>1469.6522252489981</v>
      </c>
      <c r="Z199" s="15">
        <v>2.9683974113956499</v>
      </c>
      <c r="AA199" s="15">
        <v>3.3658497339304572</v>
      </c>
      <c r="AB199" s="15">
        <v>246.73713835527303</v>
      </c>
      <c r="AC199" s="15">
        <v>3.0358591429299229</v>
      </c>
      <c r="AD199" s="15">
        <v>2.4542218016822241</v>
      </c>
      <c r="AE199" s="15">
        <v>3.3101307549809329</v>
      </c>
      <c r="AF199" s="15">
        <v>-3.281120669876747E-2</v>
      </c>
      <c r="AG199" s="15">
        <v>1.8597114098703471</v>
      </c>
    </row>
    <row r="200" spans="1:33" x14ac:dyDescent="0.3">
      <c r="A200" s="14" t="s">
        <v>316</v>
      </c>
      <c r="B200" s="14">
        <v>12</v>
      </c>
      <c r="C200" s="23" t="s">
        <v>40</v>
      </c>
      <c r="D200" s="15">
        <v>1.6697578950635215</v>
      </c>
      <c r="E200" s="15">
        <v>4.5682830691121561</v>
      </c>
      <c r="F200" s="15">
        <v>1.3978354399205575</v>
      </c>
      <c r="G200" s="15">
        <v>4.1470787800447857</v>
      </c>
      <c r="H200" s="15">
        <v>3.2646226716654816</v>
      </c>
      <c r="I200" s="15">
        <v>4.0514916426519925</v>
      </c>
      <c r="J200" s="15">
        <v>55.021871690390029</v>
      </c>
      <c r="K200" s="15">
        <v>2.2733257295329219</v>
      </c>
      <c r="L200" s="15">
        <v>1.1298048892544394</v>
      </c>
      <c r="M200" s="15">
        <v>1.4656867846104951</v>
      </c>
      <c r="N200" s="15">
        <v>2.8453858859465408</v>
      </c>
      <c r="O200" s="15">
        <v>176.86667496746091</v>
      </c>
      <c r="P200" s="15">
        <v>4.0570149488023652</v>
      </c>
      <c r="Q200" s="15">
        <v>11.772641945635355</v>
      </c>
      <c r="R200" s="15">
        <v>3.4781884583365286</v>
      </c>
      <c r="S200" s="15">
        <v>3.3315042794187835</v>
      </c>
      <c r="T200" s="15">
        <v>1.9266727506748551</v>
      </c>
      <c r="U200" s="15">
        <v>12.270720324815878</v>
      </c>
      <c r="V200" s="15">
        <v>-0.26821410457284717</v>
      </c>
      <c r="W200" s="15">
        <v>9.7710125202513272</v>
      </c>
      <c r="X200" s="15">
        <v>1.7460280240032158</v>
      </c>
      <c r="Y200" s="15">
        <v>2561.2872904836645</v>
      </c>
      <c r="Z200" s="15">
        <v>2.4214811858049408</v>
      </c>
      <c r="AA200" s="15">
        <v>3.5127069697703264</v>
      </c>
      <c r="AB200" s="15">
        <v>325.26129563523068</v>
      </c>
      <c r="AC200" s="15">
        <v>3.0823155680180401</v>
      </c>
      <c r="AD200" s="15">
        <v>2.6466279323676623</v>
      </c>
      <c r="AE200" s="15">
        <v>3.1791581699988067</v>
      </c>
      <c r="AF200" s="15">
        <v>-0.26498120777085776</v>
      </c>
      <c r="AG200" s="15">
        <v>1.9253326199366931</v>
      </c>
    </row>
    <row r="201" spans="1:33" x14ac:dyDescent="0.3">
      <c r="A201" s="14" t="s">
        <v>317</v>
      </c>
      <c r="B201" s="14">
        <v>12</v>
      </c>
      <c r="C201" s="23" t="s">
        <v>40</v>
      </c>
      <c r="D201" s="15">
        <v>1.6839150885374519</v>
      </c>
      <c r="E201" s="15">
        <v>4.4052414336536776</v>
      </c>
      <c r="F201" s="15">
        <v>1.5702478486002578</v>
      </c>
      <c r="G201" s="15">
        <v>4.2937302141752181</v>
      </c>
      <c r="H201" s="15">
        <v>3.2437573521395975</v>
      </c>
      <c r="I201" s="15">
        <v>3.9480117515733579</v>
      </c>
      <c r="J201" s="15">
        <v>66.998267623256396</v>
      </c>
      <c r="K201" s="15">
        <v>2.2841932967871816</v>
      </c>
      <c r="L201" s="15">
        <v>1.1390103699589456</v>
      </c>
      <c r="M201" s="15">
        <v>1.4865029027303105</v>
      </c>
      <c r="N201" s="15">
        <v>3.0110228160466153</v>
      </c>
      <c r="O201" s="15">
        <v>165.65886688799489</v>
      </c>
      <c r="P201" s="15">
        <v>3.4829419626084599</v>
      </c>
      <c r="Q201" s="15">
        <v>12.80977439496324</v>
      </c>
      <c r="R201" s="15">
        <v>3.7931630329728261</v>
      </c>
      <c r="S201" s="15">
        <v>3.4946133523261373</v>
      </c>
      <c r="T201" s="15">
        <v>1.9572802241307614</v>
      </c>
      <c r="U201" s="15">
        <v>9.9349758707607183</v>
      </c>
      <c r="V201" s="15">
        <v>1.0468494584184798</v>
      </c>
      <c r="W201" s="15">
        <v>12.357728995584685</v>
      </c>
      <c r="X201" s="15">
        <v>1.6342511909278077</v>
      </c>
      <c r="Y201" s="15">
        <v>2214.8944167653126</v>
      </c>
      <c r="Z201" s="15">
        <v>2.464000528614692</v>
      </c>
      <c r="AA201" s="15">
        <v>3.4966892134660972</v>
      </c>
      <c r="AB201" s="15">
        <v>318.86372840483261</v>
      </c>
      <c r="AC201" s="15">
        <v>3.0436315245017433</v>
      </c>
      <c r="AD201" s="15">
        <v>2.5268001316625348</v>
      </c>
      <c r="AE201" s="15">
        <v>2.7794306425109996</v>
      </c>
      <c r="AF201" s="15">
        <v>-0.26498120777085776</v>
      </c>
      <c r="AG201" s="15">
        <v>1.8872459562945076</v>
      </c>
    </row>
    <row r="202" spans="1:33" x14ac:dyDescent="0.3">
      <c r="A202" s="14" t="s">
        <v>318</v>
      </c>
      <c r="B202" s="14">
        <v>12</v>
      </c>
      <c r="C202" s="23" t="s">
        <v>40</v>
      </c>
      <c r="D202" s="15">
        <v>1.6892993812143122</v>
      </c>
      <c r="E202" s="15">
        <v>4.4954126680969475</v>
      </c>
      <c r="F202" s="15">
        <v>1.5034138503970289</v>
      </c>
      <c r="G202" s="15">
        <v>4.2983358811644905</v>
      </c>
      <c r="H202" s="15">
        <v>3.4469147667654694</v>
      </c>
      <c r="I202" s="15">
        <v>4.0177213325833474</v>
      </c>
      <c r="J202" s="15">
        <v>65.862837792267868</v>
      </c>
      <c r="K202" s="15">
        <v>2.299628705942744</v>
      </c>
      <c r="L202" s="15">
        <v>1.1454555133476736</v>
      </c>
      <c r="M202" s="15">
        <v>1.4812007045292586</v>
      </c>
      <c r="N202" s="15">
        <v>2.8819836133330745</v>
      </c>
      <c r="O202" s="15">
        <v>227.48451674353885</v>
      </c>
      <c r="P202" s="15">
        <v>4.4727013957964932</v>
      </c>
      <c r="Q202" s="15">
        <v>15.312322096611103</v>
      </c>
      <c r="R202" s="15">
        <v>3.8064238332359768</v>
      </c>
      <c r="S202" s="15">
        <v>3.4297755169121826</v>
      </c>
      <c r="T202" s="15">
        <v>2.2453121428616694</v>
      </c>
      <c r="U202" s="15">
        <v>11.62914988059285</v>
      </c>
      <c r="V202" s="15">
        <v>1.6403844790964592</v>
      </c>
      <c r="W202" s="15">
        <v>9.6259348868744858</v>
      </c>
      <c r="X202" s="15">
        <v>1.5845428054419717</v>
      </c>
      <c r="Y202" s="15">
        <v>2201.4565965824486</v>
      </c>
      <c r="Z202" s="15">
        <v>1.9498971179961833</v>
      </c>
      <c r="AA202" s="15">
        <v>3.7808989220553335</v>
      </c>
      <c r="AB202" s="15">
        <v>280.12236542778686</v>
      </c>
      <c r="AC202" s="15">
        <v>3.0588507876095208</v>
      </c>
      <c r="AD202" s="15">
        <v>2.6240282006542102</v>
      </c>
      <c r="AE202" s="15">
        <v>3.2154657470932135</v>
      </c>
      <c r="AF202" s="15">
        <v>-0.26498120777085776</v>
      </c>
      <c r="AG202" s="15">
        <v>1.5007995970525969</v>
      </c>
    </row>
    <row r="203" spans="1:33" x14ac:dyDescent="0.3">
      <c r="A203" s="14" t="s">
        <v>319</v>
      </c>
      <c r="B203" s="14">
        <v>12</v>
      </c>
      <c r="C203" s="23" t="s">
        <v>40</v>
      </c>
      <c r="D203" s="15">
        <v>1.641114460898752</v>
      </c>
      <c r="E203" s="15">
        <v>4.6536582165727358</v>
      </c>
      <c r="F203" s="15">
        <v>1.5304910951812483</v>
      </c>
      <c r="G203" s="15">
        <v>4.2060295484249215</v>
      </c>
      <c r="H203" s="15">
        <v>3.1358037628356703</v>
      </c>
      <c r="I203" s="15">
        <v>4.1369397625686499</v>
      </c>
      <c r="J203" s="15">
        <v>62.434562708037262</v>
      </c>
      <c r="K203" s="15">
        <v>2.5341132074376373</v>
      </c>
      <c r="L203" s="15">
        <v>1.1365356417320875</v>
      </c>
      <c r="M203" s="15">
        <v>1.486409837479058</v>
      </c>
      <c r="N203" s="15">
        <v>2.9023181826731945</v>
      </c>
      <c r="O203" s="15">
        <v>380.49047699495515</v>
      </c>
      <c r="P203" s="15">
        <v>6.3657238578835402</v>
      </c>
      <c r="Q203" s="15">
        <v>21.16728665788062</v>
      </c>
      <c r="R203" s="15">
        <v>3.9174991646867325</v>
      </c>
      <c r="S203" s="15">
        <v>4.0152273428792089</v>
      </c>
      <c r="T203" s="15">
        <v>2.6998538009973059</v>
      </c>
      <c r="U203" s="15">
        <v>8.0067823549040291</v>
      </c>
      <c r="V203" s="15">
        <v>2.541591005753836</v>
      </c>
      <c r="W203" s="15">
        <v>14.030354595472387</v>
      </c>
      <c r="X203" s="15">
        <v>1.5328434383120153</v>
      </c>
      <c r="Y203" s="15">
        <v>2173.2623850314612</v>
      </c>
      <c r="Z203" s="15">
        <v>2.0128236752382698</v>
      </c>
      <c r="AA203" s="15">
        <v>3.505077612697145</v>
      </c>
      <c r="AB203" s="15">
        <v>233.2301385785083</v>
      </c>
      <c r="AC203" s="15">
        <v>3.0166063900864031</v>
      </c>
      <c r="AD203" s="15">
        <v>2.3820155478233693</v>
      </c>
      <c r="AE203" s="15">
        <v>3.2621272343557752</v>
      </c>
      <c r="AF203" s="15">
        <v>-0.26498120777085776</v>
      </c>
      <c r="AG203" s="15">
        <v>1.7872321064183634</v>
      </c>
    </row>
    <row r="204" spans="1:33" x14ac:dyDescent="0.3">
      <c r="A204" s="14" t="s">
        <v>320</v>
      </c>
      <c r="B204" s="14">
        <v>12</v>
      </c>
      <c r="C204" s="23" t="s">
        <v>40</v>
      </c>
      <c r="D204" s="15">
        <v>1.6175925583855679</v>
      </c>
      <c r="E204" s="15">
        <v>4.5792086781391363</v>
      </c>
      <c r="F204" s="15">
        <v>1.4302724146171648</v>
      </c>
      <c r="G204" s="15">
        <v>4.1366879555855549</v>
      </c>
      <c r="H204" s="15">
        <v>3.080539898274274</v>
      </c>
      <c r="I204" s="15">
        <v>4.0263058776027671</v>
      </c>
      <c r="J204" s="15">
        <v>58.033100935662944</v>
      </c>
      <c r="K204" s="15">
        <v>2.1071651810398886</v>
      </c>
      <c r="L204" s="15">
        <v>1.1314497709568669</v>
      </c>
      <c r="M204" s="15">
        <v>1.4725483280813425</v>
      </c>
      <c r="N204" s="15">
        <v>2.5617434519915214</v>
      </c>
      <c r="O204" s="15">
        <v>206.51844056943855</v>
      </c>
      <c r="P204" s="15">
        <v>7.5571305878818826</v>
      </c>
      <c r="Q204" s="15">
        <v>10.031761438036678</v>
      </c>
      <c r="R204" s="15">
        <v>3.9177371820114133</v>
      </c>
      <c r="S204" s="15">
        <v>3.2046091586888177</v>
      </c>
      <c r="T204" s="15">
        <v>1.7294994937166532</v>
      </c>
      <c r="U204" s="15">
        <v>7.1910957871447723</v>
      </c>
      <c r="V204" s="15">
        <v>-0.26821410457284717</v>
      </c>
      <c r="W204" s="15">
        <v>14.507940009938501</v>
      </c>
      <c r="X204" s="15">
        <v>1.5980495651043518</v>
      </c>
      <c r="Y204" s="15">
        <v>2116.0365861033774</v>
      </c>
      <c r="Z204" s="15">
        <v>2.9430729907818693</v>
      </c>
      <c r="AA204" s="15">
        <v>3.2335051746974699</v>
      </c>
      <c r="AB204" s="15">
        <v>282.2938883535171</v>
      </c>
      <c r="AC204" s="15">
        <v>3.0055890504541911</v>
      </c>
      <c r="AD204" s="15">
        <v>2.5516072906970666</v>
      </c>
      <c r="AE204" s="15">
        <v>2.5865911523358931</v>
      </c>
      <c r="AF204" s="15">
        <v>-0.26498120777085776</v>
      </c>
      <c r="AG204" s="15">
        <v>1.9687670769008059</v>
      </c>
    </row>
    <row r="205" spans="1:33" x14ac:dyDescent="0.3">
      <c r="A205" s="14" t="s">
        <v>321</v>
      </c>
      <c r="B205" s="14">
        <v>12</v>
      </c>
      <c r="C205" s="23" t="s">
        <v>41</v>
      </c>
      <c r="D205" s="15">
        <v>1.6776194477193751</v>
      </c>
      <c r="E205" s="15">
        <v>4.4381833326665454</v>
      </c>
      <c r="F205" s="15">
        <v>1.315079469477817</v>
      </c>
      <c r="G205" s="15">
        <v>4.0725509409524934</v>
      </c>
      <c r="H205" s="15">
        <v>3.58238480301124</v>
      </c>
      <c r="I205" s="15">
        <v>4.0038771645882791</v>
      </c>
      <c r="J205" s="15">
        <v>51.307788422770003</v>
      </c>
      <c r="K205" s="15">
        <v>2.2941665254462591</v>
      </c>
      <c r="L205" s="15">
        <v>1.1197787905599861</v>
      </c>
      <c r="M205" s="15">
        <v>1.4768682783165159</v>
      </c>
      <c r="N205" s="15">
        <v>2.0231698501862891</v>
      </c>
      <c r="O205" s="15">
        <v>268.71801685269656</v>
      </c>
      <c r="P205" s="15">
        <v>0.78267695118071512</v>
      </c>
      <c r="Q205" s="15">
        <v>6.8718014910107401</v>
      </c>
      <c r="R205" s="15">
        <v>3.7116542481474286</v>
      </c>
      <c r="S205" s="15">
        <v>3.1394203503089737</v>
      </c>
      <c r="T205" s="15">
        <v>0.9631786942495717</v>
      </c>
      <c r="U205" s="15">
        <v>7.0593285768280039</v>
      </c>
      <c r="V205" s="15">
        <v>-1.2181600148501697</v>
      </c>
      <c r="W205" s="15">
        <v>5.5101643432523808</v>
      </c>
      <c r="X205" s="15">
        <v>1.2654376445436673</v>
      </c>
      <c r="Y205" s="15">
        <v>1439.5421653311801</v>
      </c>
      <c r="Z205" s="15">
        <v>0.70310869556123956</v>
      </c>
      <c r="AA205" s="15">
        <v>3.2735059789806318</v>
      </c>
      <c r="AB205" s="15">
        <v>244.14795953576001</v>
      </c>
      <c r="AC205" s="15">
        <v>3.0935489669184353</v>
      </c>
      <c r="AD205" s="15">
        <v>2.2781610650337227</v>
      </c>
      <c r="AE205" s="15">
        <v>3.0410044364312108</v>
      </c>
      <c r="AF205" s="15">
        <v>0.94226092521601357</v>
      </c>
      <c r="AG205" s="15">
        <v>1.4254087712855756</v>
      </c>
    </row>
    <row r="206" spans="1:33" x14ac:dyDescent="0.3">
      <c r="A206" s="14" t="s">
        <v>322</v>
      </c>
      <c r="B206" s="14">
        <v>12</v>
      </c>
      <c r="C206" s="23" t="s">
        <v>41</v>
      </c>
      <c r="D206" s="15">
        <v>1.684947088398044</v>
      </c>
      <c r="E206" s="15">
        <v>4.3394893192682753</v>
      </c>
      <c r="F206" s="15">
        <v>1.3464438493702338</v>
      </c>
      <c r="G206" s="15">
        <v>4.1341264728955522</v>
      </c>
      <c r="H206" s="15">
        <v>3.552353601315668</v>
      </c>
      <c r="I206" s="15">
        <v>3.8825843517871061</v>
      </c>
      <c r="J206" s="15">
        <v>56.107059915263335</v>
      </c>
      <c r="K206" s="15">
        <v>2.2922758977979019</v>
      </c>
      <c r="L206" s="15">
        <v>1.1309575211900591</v>
      </c>
      <c r="M206" s="15">
        <v>1.4751243105406195</v>
      </c>
      <c r="N206" s="15">
        <v>1.7740329109760979</v>
      </c>
      <c r="O206" s="15">
        <v>253.09605455913709</v>
      </c>
      <c r="P206" s="15">
        <v>1.0007715826712817</v>
      </c>
      <c r="Q206" s="15">
        <v>8.3507483344543907</v>
      </c>
      <c r="R206" s="15">
        <v>3.5096304706927115</v>
      </c>
      <c r="S206" s="15">
        <v>3.1415134265282907</v>
      </c>
      <c r="T206" s="15">
        <v>1.312683016839151</v>
      </c>
      <c r="U206" s="15">
        <v>7.2041427683292074</v>
      </c>
      <c r="V206" s="15">
        <v>-8.5892988380958296E-2</v>
      </c>
      <c r="W206" s="15">
        <v>5.3138527941244638</v>
      </c>
      <c r="X206" s="15">
        <v>1.2075695066436092</v>
      </c>
      <c r="Y206" s="15">
        <v>1084.4678541132989</v>
      </c>
      <c r="Z206" s="15">
        <v>0.99457033867563382</v>
      </c>
      <c r="AA206" s="15">
        <v>3.58099669322098</v>
      </c>
      <c r="AB206" s="15">
        <v>216.31150511739864</v>
      </c>
      <c r="AC206" s="15">
        <v>3.0545706106302082</v>
      </c>
      <c r="AD206" s="15">
        <v>2.5720624464488249</v>
      </c>
      <c r="AE206" s="15">
        <v>3.3151636702521166</v>
      </c>
      <c r="AF206" s="15">
        <v>0.67713189415533981</v>
      </c>
      <c r="AG206" s="15">
        <v>1.2954807064489258</v>
      </c>
    </row>
    <row r="207" spans="1:33" x14ac:dyDescent="0.3">
      <c r="A207" s="14" t="s">
        <v>323</v>
      </c>
      <c r="B207" s="14">
        <v>12</v>
      </c>
      <c r="C207" s="23" t="s">
        <v>41</v>
      </c>
      <c r="D207" s="15">
        <v>1.7174381571357136</v>
      </c>
      <c r="E207" s="15">
        <v>3.9882073766618307</v>
      </c>
      <c r="F207" s="15">
        <v>1.2565165741963105</v>
      </c>
      <c r="G207" s="15">
        <v>4.3060552197689272</v>
      </c>
      <c r="H207" s="15">
        <v>3.4918191920141299</v>
      </c>
      <c r="I207" s="15">
        <v>3.6666141315564054</v>
      </c>
      <c r="J207" s="15">
        <v>73.765781456123449</v>
      </c>
      <c r="K207" s="15">
        <v>2.2322720847318602</v>
      </c>
      <c r="L207" s="15">
        <v>1.1392454391729809</v>
      </c>
      <c r="M207" s="15">
        <v>1.4812789591326188</v>
      </c>
      <c r="N207" s="15">
        <v>-0.1721053670993862</v>
      </c>
      <c r="O207" s="15">
        <v>204.71107934361174</v>
      </c>
      <c r="P207" s="15">
        <v>0.5782349874306254</v>
      </c>
      <c r="Q207" s="15">
        <v>9.4910579843814595</v>
      </c>
      <c r="R207" s="15">
        <v>3.736084742002832</v>
      </c>
      <c r="S207" s="15">
        <v>3.3074570439723501</v>
      </c>
      <c r="T207" s="15">
        <v>1.5560735319290504</v>
      </c>
      <c r="U207" s="15">
        <v>6.8222815523564684</v>
      </c>
      <c r="V207" s="15">
        <v>0.6839196382188113</v>
      </c>
      <c r="W207" s="15">
        <v>8.6729423519495619</v>
      </c>
      <c r="X207" s="15">
        <v>0.75646023495928594</v>
      </c>
      <c r="Y207" s="15">
        <v>811.05684220913236</v>
      </c>
      <c r="Z207" s="15">
        <v>0.76185433555004634</v>
      </c>
      <c r="AA207" s="15">
        <v>3.0802980455259079</v>
      </c>
      <c r="AB207" s="15">
        <v>268.95784360732284</v>
      </c>
      <c r="AC207" s="15">
        <v>3.095542394575669</v>
      </c>
      <c r="AD207" s="15">
        <v>2.6426034746622156</v>
      </c>
      <c r="AE207" s="15">
        <v>3.3028922520943396</v>
      </c>
      <c r="AF207" s="15">
        <v>-0.26498120777085776</v>
      </c>
      <c r="AG207" s="15">
        <v>1.4175815408712085</v>
      </c>
    </row>
    <row r="208" spans="1:33" x14ac:dyDescent="0.3">
      <c r="A208" s="14" t="s">
        <v>324</v>
      </c>
      <c r="B208" s="14">
        <v>12</v>
      </c>
      <c r="C208" s="23" t="s">
        <v>41</v>
      </c>
      <c r="D208" s="15">
        <v>1.6949209576657427</v>
      </c>
      <c r="E208" s="15">
        <v>3.7569513469553981</v>
      </c>
      <c r="F208" s="15">
        <v>1.4543558867781829</v>
      </c>
      <c r="G208" s="15">
        <v>4.2239398829712496</v>
      </c>
      <c r="H208" s="15">
        <v>3.3668095735423633</v>
      </c>
      <c r="I208" s="15">
        <v>3.5582693995061687</v>
      </c>
      <c r="J208" s="15">
        <v>68.083610059096742</v>
      </c>
      <c r="K208" s="15">
        <v>1.9828432299860488</v>
      </c>
      <c r="L208" s="15">
        <v>1.1459008333362706</v>
      </c>
      <c r="M208" s="15">
        <v>1.4817895120592759</v>
      </c>
      <c r="N208" s="15">
        <v>1.5700929250819966</v>
      </c>
      <c r="O208" s="15">
        <v>223.60329809197981</v>
      </c>
      <c r="P208" s="15">
        <v>0.61934547911090421</v>
      </c>
      <c r="Q208" s="15">
        <v>10.112854829636591</v>
      </c>
      <c r="R208" s="15">
        <v>3.7766985948721263</v>
      </c>
      <c r="S208" s="15">
        <v>3.3527017438830633</v>
      </c>
      <c r="T208" s="15">
        <v>1.6512088885452623</v>
      </c>
      <c r="U208" s="15">
        <v>7.4410810268785221</v>
      </c>
      <c r="V208" s="15">
        <v>1.1956221113933483</v>
      </c>
      <c r="W208" s="15">
        <v>6.7936601288374909</v>
      </c>
      <c r="X208" s="15">
        <v>0.78742480713770069</v>
      </c>
      <c r="Y208" s="15">
        <v>1236.1861479554491</v>
      </c>
      <c r="Z208" s="15">
        <v>0.72487522448258945</v>
      </c>
      <c r="AA208" s="15">
        <v>3.0176689053248689</v>
      </c>
      <c r="AB208" s="15">
        <v>260.14223035122569</v>
      </c>
      <c r="AC208" s="15">
        <v>3.1077862608625404</v>
      </c>
      <c r="AD208" s="15">
        <v>2.5230277827117846</v>
      </c>
      <c r="AE208" s="15">
        <v>2.1559951226536933</v>
      </c>
      <c r="AF208" s="15">
        <v>-0.26498120777085776</v>
      </c>
      <c r="AG208" s="15">
        <v>1.661548577444049</v>
      </c>
    </row>
    <row r="209" spans="1:33" x14ac:dyDescent="0.3">
      <c r="A209" s="14" t="s">
        <v>325</v>
      </c>
      <c r="B209" s="14">
        <v>12</v>
      </c>
      <c r="C209" s="23" t="s">
        <v>41</v>
      </c>
      <c r="D209" s="15">
        <v>1.7034785494801277</v>
      </c>
      <c r="E209" s="15">
        <v>4.2635143981534283</v>
      </c>
      <c r="F209" s="15">
        <v>1.4301347017753485</v>
      </c>
      <c r="G209" s="15">
        <v>4.237693548401043</v>
      </c>
      <c r="H209" s="15">
        <v>3.5825013837473891</v>
      </c>
      <c r="I209" s="15">
        <v>3.9333484438287059</v>
      </c>
      <c r="J209" s="15">
        <v>65.882927511940665</v>
      </c>
      <c r="K209" s="15">
        <v>2.2759129613526583</v>
      </c>
      <c r="L209" s="15">
        <v>1.1421208820117232</v>
      </c>
      <c r="M209" s="15">
        <v>1.4909003051772778</v>
      </c>
      <c r="N209" s="15">
        <v>3.1925199200432894</v>
      </c>
      <c r="O209" s="15">
        <v>273.94671792655629</v>
      </c>
      <c r="P209" s="15">
        <v>-0.66276815636080588</v>
      </c>
      <c r="Q209" s="15">
        <v>9.1858759350424073</v>
      </c>
      <c r="R209" s="15">
        <v>3.6191218868359623</v>
      </c>
      <c r="S209" s="15">
        <v>3.4553871244184782</v>
      </c>
      <c r="T209" s="15">
        <v>1.5507271439366996</v>
      </c>
      <c r="U209" s="15">
        <v>8.1012994728865895</v>
      </c>
      <c r="V209" s="15">
        <v>-0.42522331074828595</v>
      </c>
      <c r="W209" s="15">
        <v>10.205428624202485</v>
      </c>
      <c r="X209" s="15">
        <v>0.41134690896320059</v>
      </c>
      <c r="Y209" s="15">
        <v>1338.6469056911467</v>
      </c>
      <c r="Z209" s="15">
        <v>0.97119411782541809</v>
      </c>
      <c r="AA209" s="15">
        <v>3.0335577130753095</v>
      </c>
      <c r="AB209" s="15">
        <v>274.87964012725911</v>
      </c>
      <c r="AC209" s="15">
        <v>3.1147317693181167</v>
      </c>
      <c r="AD209" s="15">
        <v>2.4183508393913735</v>
      </c>
      <c r="AE209" s="15">
        <v>3.288660346106536</v>
      </c>
      <c r="AF209" s="15">
        <v>1.0756060368381004</v>
      </c>
      <c r="AG209" s="15">
        <v>1.7041877739427345</v>
      </c>
    </row>
    <row r="210" spans="1:33" x14ac:dyDescent="0.3">
      <c r="A210" s="14" t="s">
        <v>326</v>
      </c>
      <c r="B210" s="14">
        <v>12</v>
      </c>
      <c r="C210" s="23" t="s">
        <v>41</v>
      </c>
      <c r="D210" s="15">
        <v>1.6926067672970941</v>
      </c>
      <c r="E210" s="15">
        <v>4.0038346660447317</v>
      </c>
      <c r="F210" s="15">
        <v>1.317876797185894</v>
      </c>
      <c r="G210" s="15">
        <v>4.2314345140818785</v>
      </c>
      <c r="H210" s="15">
        <v>3.3817714459943207</v>
      </c>
      <c r="I210" s="15">
        <v>3.6679674287905759</v>
      </c>
      <c r="J210" s="15">
        <v>69.869193960135362</v>
      </c>
      <c r="K210" s="15">
        <v>2.0339190094653374</v>
      </c>
      <c r="L210" s="15">
        <v>1.1312473840937536</v>
      </c>
      <c r="M210" s="15">
        <v>1.4766334662556215</v>
      </c>
      <c r="N210" s="15">
        <v>2.6448457544786508</v>
      </c>
      <c r="O210" s="15">
        <v>247.91706914464041</v>
      </c>
      <c r="P210" s="15">
        <v>-1.2466605535807003</v>
      </c>
      <c r="Q210" s="15">
        <v>10.477683726338718</v>
      </c>
      <c r="R210" s="15">
        <v>3.620943891236462</v>
      </c>
      <c r="S210" s="15">
        <v>3.0853321357630294</v>
      </c>
      <c r="T210" s="15">
        <v>1.6318119819765802</v>
      </c>
      <c r="U210" s="15">
        <v>6.6141428577484076</v>
      </c>
      <c r="V210" s="15">
        <v>1.107149390895106</v>
      </c>
      <c r="W210" s="15">
        <v>7.89787994237465</v>
      </c>
      <c r="X210" s="15">
        <v>1.7124991274175061</v>
      </c>
      <c r="Y210" s="15">
        <v>1357.1169562257817</v>
      </c>
      <c r="Z210" s="15">
        <v>0.41351495403633431</v>
      </c>
      <c r="AA210" s="15">
        <v>2.8823473720372124</v>
      </c>
      <c r="AB210" s="15">
        <v>215.54245853954023</v>
      </c>
      <c r="AC210" s="15">
        <v>3.0695707016322795</v>
      </c>
      <c r="AD210" s="15">
        <v>2.4051192841857021</v>
      </c>
      <c r="AE210" s="15">
        <v>2.9975825387561912</v>
      </c>
      <c r="AF210" s="15">
        <v>3.3020335270146641</v>
      </c>
      <c r="AG210" s="15">
        <v>1.6728640496575049</v>
      </c>
    </row>
    <row r="211" spans="1:33" x14ac:dyDescent="0.3">
      <c r="A211" s="14" t="s">
        <v>327</v>
      </c>
      <c r="B211" s="14">
        <v>12</v>
      </c>
      <c r="C211" s="23" t="s">
        <v>42</v>
      </c>
      <c r="D211" s="15">
        <v>1.6261378621895259</v>
      </c>
      <c r="E211" s="15">
        <v>4.5818857936583912</v>
      </c>
      <c r="F211" s="15">
        <v>1.4025964933426467</v>
      </c>
      <c r="G211" s="15">
        <v>4.1485729794103818</v>
      </c>
      <c r="H211" s="15">
        <v>3.1932002415274705</v>
      </c>
      <c r="I211" s="15">
        <v>4.0627114248824006</v>
      </c>
      <c r="J211" s="15">
        <v>58.141268187391759</v>
      </c>
      <c r="K211" s="15">
        <v>2.1800856682088199</v>
      </c>
      <c r="L211" s="15">
        <v>1.1291653314007473</v>
      </c>
      <c r="M211" s="15">
        <v>1.4715593214542995</v>
      </c>
      <c r="N211" s="15">
        <v>1.5700929250819966</v>
      </c>
      <c r="O211" s="15">
        <v>186.89293813751419</v>
      </c>
      <c r="P211" s="15">
        <v>4.8786921798410372</v>
      </c>
      <c r="Q211" s="15">
        <v>10.473772873880408</v>
      </c>
      <c r="R211" s="15">
        <v>4.3440326318647813</v>
      </c>
      <c r="S211" s="15">
        <v>3.2194682196764015</v>
      </c>
      <c r="T211" s="15">
        <v>1.8864458623573082</v>
      </c>
      <c r="U211" s="15">
        <v>11.0839609688755</v>
      </c>
      <c r="V211" s="15">
        <v>-0.26821410457284717</v>
      </c>
      <c r="W211" s="15">
        <v>11.709603663273114</v>
      </c>
      <c r="X211" s="15">
        <v>1.257615745165733</v>
      </c>
      <c r="Y211" s="15">
        <v>1427.8379781841152</v>
      </c>
      <c r="Z211" s="15">
        <v>1.1347104179183451</v>
      </c>
      <c r="AA211" s="15">
        <v>3.5411479012795275</v>
      </c>
      <c r="AB211" s="15">
        <v>316.61740236183846</v>
      </c>
      <c r="AC211" s="15">
        <v>3.0144843022718932</v>
      </c>
      <c r="AD211" s="15">
        <v>2.7304933518863614</v>
      </c>
      <c r="AE211" s="15">
        <v>3.3571374574601029</v>
      </c>
      <c r="AF211" s="15">
        <v>0.51545251308626028</v>
      </c>
      <c r="AG211" s="15">
        <v>1.8387825036437777</v>
      </c>
    </row>
    <row r="212" spans="1:33" x14ac:dyDescent="0.3">
      <c r="A212" s="14" t="s">
        <v>328</v>
      </c>
      <c r="B212" s="14">
        <v>12</v>
      </c>
      <c r="C212" s="23" t="s">
        <v>42</v>
      </c>
      <c r="D212" s="15">
        <v>1.662397360156481</v>
      </c>
      <c r="E212" s="15">
        <v>4.4252519656081466</v>
      </c>
      <c r="F212" s="15">
        <v>1.405455386484513</v>
      </c>
      <c r="G212" s="15">
        <v>4.2625632252747394</v>
      </c>
      <c r="H212" s="15">
        <v>3.3432634013278828</v>
      </c>
      <c r="I212" s="15">
        <v>3.9297193124941474</v>
      </c>
      <c r="J212" s="15">
        <v>70.269092637576961</v>
      </c>
      <c r="K212" s="15">
        <v>2.0700168139059154</v>
      </c>
      <c r="L212" s="15">
        <v>1.1391402614379795</v>
      </c>
      <c r="M212" s="15">
        <v>1.4710977003869221</v>
      </c>
      <c r="N212" s="15">
        <v>2.1200133071006642</v>
      </c>
      <c r="O212" s="15">
        <v>102.62570712665213</v>
      </c>
      <c r="P212" s="15">
        <v>3.536654441907026</v>
      </c>
      <c r="Q212" s="15">
        <v>8.1799345605719154</v>
      </c>
      <c r="R212" s="15">
        <v>3.8152547185298666</v>
      </c>
      <c r="S212" s="15">
        <v>2.9932204577539165</v>
      </c>
      <c r="T212" s="15">
        <v>1.3953410261404797</v>
      </c>
      <c r="U212" s="15">
        <v>9.2427756252169715</v>
      </c>
      <c r="V212" s="15">
        <v>-0.26821410457284717</v>
      </c>
      <c r="W212" s="15">
        <v>10.658148914496218</v>
      </c>
      <c r="X212" s="15">
        <v>1.6066311697958648</v>
      </c>
      <c r="Y212" s="15">
        <v>1450.7616840883227</v>
      </c>
      <c r="Z212" s="15">
        <v>3.4245699143445893</v>
      </c>
      <c r="AA212" s="15">
        <v>3.2826561886943675</v>
      </c>
      <c r="AB212" s="15">
        <v>325.0095824401929</v>
      </c>
      <c r="AC212" s="15">
        <v>3.0750464034314908</v>
      </c>
      <c r="AD212" s="15">
        <v>2.7869800171530934</v>
      </c>
      <c r="AE212" s="15">
        <v>3.5103602711862956</v>
      </c>
      <c r="AF212" s="15">
        <v>-0.26498120777085776</v>
      </c>
      <c r="AG212" s="15">
        <v>2.0781624975092563</v>
      </c>
    </row>
    <row r="213" spans="1:33" x14ac:dyDescent="0.3">
      <c r="A213" s="14" t="s">
        <v>329</v>
      </c>
      <c r="B213" s="14">
        <v>12</v>
      </c>
      <c r="C213" s="23" t="s">
        <v>42</v>
      </c>
      <c r="D213" s="15">
        <v>1.6290585596597853</v>
      </c>
      <c r="E213" s="15">
        <v>4.2550531186391627</v>
      </c>
      <c r="F213" s="15">
        <v>1.6229017767916529</v>
      </c>
      <c r="G213" s="15">
        <v>4.1868763167943532</v>
      </c>
      <c r="H213" s="15">
        <v>2.9544329763773023</v>
      </c>
      <c r="I213" s="15">
        <v>3.836992108922979</v>
      </c>
      <c r="J213" s="15">
        <v>70.095370008712706</v>
      </c>
      <c r="K213" s="15">
        <v>1.8061491294580987</v>
      </c>
      <c r="L213" s="15">
        <v>1.1230360739808518</v>
      </c>
      <c r="M213" s="15">
        <v>1.4741367504826</v>
      </c>
      <c r="N213" s="15">
        <v>1.9084731070654459</v>
      </c>
      <c r="O213" s="15">
        <v>185.37224348231652</v>
      </c>
      <c r="P213" s="15">
        <v>5.8790006503293855</v>
      </c>
      <c r="Q213" s="15">
        <v>12.425677101922936</v>
      </c>
      <c r="R213" s="15">
        <v>4.1090680696567468</v>
      </c>
      <c r="S213" s="15">
        <v>3.4339817326201283</v>
      </c>
      <c r="T213" s="15">
        <v>2.0706507039057072</v>
      </c>
      <c r="U213" s="15">
        <v>13.19655316409818</v>
      </c>
      <c r="V213" s="15">
        <v>1.355954232185882</v>
      </c>
      <c r="W213" s="15">
        <v>9.755408601824854</v>
      </c>
      <c r="X213" s="15">
        <v>1.3819034357472102</v>
      </c>
      <c r="Y213" s="15">
        <v>1514.8784329350767</v>
      </c>
      <c r="Z213" s="15">
        <v>2.2850198745597741</v>
      </c>
      <c r="AA213" s="15">
        <v>3.3840930218851999</v>
      </c>
      <c r="AB213" s="15">
        <v>293.34557981236509</v>
      </c>
      <c r="AC213" s="15">
        <v>3.099624955294948</v>
      </c>
      <c r="AD213" s="15">
        <v>2.7866909963741731</v>
      </c>
      <c r="AE213" s="15">
        <v>3.1147226794584153</v>
      </c>
      <c r="AF213" s="15">
        <v>-0.26498120777085776</v>
      </c>
      <c r="AG213" s="15">
        <v>1.9420080530223132</v>
      </c>
    </row>
    <row r="214" spans="1:33" x14ac:dyDescent="0.3">
      <c r="A214" s="14" t="s">
        <v>330</v>
      </c>
      <c r="B214" s="14">
        <v>12</v>
      </c>
      <c r="C214" s="23" t="s">
        <v>42</v>
      </c>
      <c r="D214" s="15">
        <v>1.685846251907948</v>
      </c>
      <c r="E214" s="15">
        <v>4.0385241816398256</v>
      </c>
      <c r="F214" s="15">
        <v>1.4028830769988967</v>
      </c>
      <c r="G214" s="15">
        <v>4.3695288878358776</v>
      </c>
      <c r="H214" s="15">
        <v>3.092687923991305</v>
      </c>
      <c r="I214" s="15">
        <v>3.7293154624363387</v>
      </c>
      <c r="J214" s="15">
        <v>86.797346507082381</v>
      </c>
      <c r="K214" s="15">
        <v>1.9561584811166637</v>
      </c>
      <c r="L214" s="15">
        <v>1.1393608615670752</v>
      </c>
      <c r="M214" s="15">
        <v>1.4890213994854127</v>
      </c>
      <c r="N214" s="15">
        <v>1.0002077879443954</v>
      </c>
      <c r="O214" s="15">
        <v>130.82174253116466</v>
      </c>
      <c r="P214" s="15">
        <v>3.0631290008713434</v>
      </c>
      <c r="Q214" s="15">
        <v>11.925346996801315</v>
      </c>
      <c r="R214" s="15">
        <v>3.7540558202402341</v>
      </c>
      <c r="S214" s="15">
        <v>3.3823070533702322</v>
      </c>
      <c r="T214" s="15">
        <v>1.8398317008624385</v>
      </c>
      <c r="U214" s="15">
        <v>9.5914405892155443</v>
      </c>
      <c r="V214" s="15">
        <v>0.57618469535067396</v>
      </c>
      <c r="W214" s="15">
        <v>7.3723743109838553</v>
      </c>
      <c r="X214" s="15">
        <v>1.4317221889598275</v>
      </c>
      <c r="Y214" s="15">
        <v>1546.3609720228674</v>
      </c>
      <c r="Z214" s="15">
        <v>2.9233713191875408</v>
      </c>
      <c r="AA214" s="15">
        <v>3.7141895681947101</v>
      </c>
      <c r="AB214" s="15">
        <v>271.44139906808448</v>
      </c>
      <c r="AC214" s="15">
        <v>3.1405289394229179</v>
      </c>
      <c r="AD214" s="15">
        <v>2.9911785325125164</v>
      </c>
      <c r="AE214" s="15">
        <v>3.0048014287709002</v>
      </c>
      <c r="AF214" s="15">
        <v>-0.26498120777085776</v>
      </c>
      <c r="AG214" s="15">
        <v>2.0164514841497088</v>
      </c>
    </row>
    <row r="215" spans="1:33" x14ac:dyDescent="0.3">
      <c r="A215" s="14" t="s">
        <v>331</v>
      </c>
      <c r="B215" s="14">
        <v>12</v>
      </c>
      <c r="C215" s="23" t="s">
        <v>42</v>
      </c>
      <c r="D215" s="15">
        <v>1.6653723029637819</v>
      </c>
      <c r="E215" s="15">
        <v>4.4477847955132503</v>
      </c>
      <c r="F215" s="15">
        <v>1.5146520674544528</v>
      </c>
      <c r="G215" s="15">
        <v>4.273588730367786</v>
      </c>
      <c r="H215" s="15">
        <v>3.3169968810021735</v>
      </c>
      <c r="I215" s="15">
        <v>4.0086109987535474</v>
      </c>
      <c r="J215" s="15">
        <v>66.468199006855485</v>
      </c>
      <c r="K215" s="15">
        <v>2.1720271353335243</v>
      </c>
      <c r="L215" s="15">
        <v>1.1473826477702611</v>
      </c>
      <c r="M215" s="15">
        <v>1.4894015596877448</v>
      </c>
      <c r="N215" s="15">
        <v>2.4745875145839191</v>
      </c>
      <c r="O215" s="15">
        <v>225.06929908790724</v>
      </c>
      <c r="P215" s="15">
        <v>4.447367459857448</v>
      </c>
      <c r="Q215" s="15">
        <v>9.8435974525544427</v>
      </c>
      <c r="R215" s="15">
        <v>3.9368174683091803</v>
      </c>
      <c r="S215" s="15">
        <v>3.4981175795551573</v>
      </c>
      <c r="T215" s="15">
        <v>2.0687332505791391</v>
      </c>
      <c r="U215" s="15">
        <v>10.105222986099575</v>
      </c>
      <c r="V215" s="15">
        <v>1.0709230196939332</v>
      </c>
      <c r="W215" s="15">
        <v>8.6417747841791268</v>
      </c>
      <c r="X215" s="15">
        <v>1.3507775475477906</v>
      </c>
      <c r="Y215" s="15">
        <v>1746.6772972825981</v>
      </c>
      <c r="Z215" s="15">
        <v>1.3986773602379492</v>
      </c>
      <c r="AA215" s="15">
        <v>3.7170483470319251</v>
      </c>
      <c r="AB215" s="15">
        <v>259.3408486442097</v>
      </c>
      <c r="AC215" s="15">
        <v>3.0585283939486008</v>
      </c>
      <c r="AD215" s="15">
        <v>2.849821005129296</v>
      </c>
      <c r="AE215" s="15">
        <v>2.7183750467443235</v>
      </c>
      <c r="AF215" s="15">
        <v>0.60071459234776126</v>
      </c>
      <c r="AG215" s="15">
        <v>1.819189159708845</v>
      </c>
    </row>
    <row r="216" spans="1:33" x14ac:dyDescent="0.3">
      <c r="A216" s="14" t="s">
        <v>332</v>
      </c>
      <c r="B216" s="14">
        <v>12</v>
      </c>
      <c r="C216" s="23" t="s">
        <v>42</v>
      </c>
      <c r="D216" s="19" t="s">
        <v>18</v>
      </c>
      <c r="E216" s="19" t="s">
        <v>18</v>
      </c>
      <c r="F216" s="19" t="s">
        <v>18</v>
      </c>
      <c r="G216" s="19" t="s">
        <v>18</v>
      </c>
      <c r="H216" s="19" t="s">
        <v>18</v>
      </c>
      <c r="I216" s="19" t="s">
        <v>18</v>
      </c>
      <c r="J216" s="19" t="s">
        <v>18</v>
      </c>
      <c r="K216" s="19" t="s">
        <v>18</v>
      </c>
      <c r="L216" s="19" t="s">
        <v>18</v>
      </c>
      <c r="M216" s="19" t="s">
        <v>18</v>
      </c>
      <c r="N216" s="15">
        <v>1.5490013925229371</v>
      </c>
      <c r="O216" s="15">
        <v>125.852761690519</v>
      </c>
      <c r="P216" s="15">
        <v>1.0551166307791207</v>
      </c>
      <c r="Q216" s="15">
        <v>7.4446903336450934</v>
      </c>
      <c r="R216" s="15">
        <v>3.7813541532360859</v>
      </c>
      <c r="S216" s="15">
        <v>3.5040171307480836</v>
      </c>
      <c r="T216" s="15">
        <v>1.469034934835296</v>
      </c>
      <c r="U216" s="15">
        <v>9.0173570070964004</v>
      </c>
      <c r="V216" s="15">
        <v>-0.26821410457284717</v>
      </c>
      <c r="W216" s="15">
        <v>7.5116987739013599</v>
      </c>
      <c r="X216" s="15">
        <v>1.2890372033130255</v>
      </c>
      <c r="Y216" s="15">
        <v>1425.0909569801092</v>
      </c>
      <c r="Z216" s="15">
        <v>1.7846417768100931</v>
      </c>
      <c r="AA216" s="15">
        <v>3.2206470053239622</v>
      </c>
      <c r="AB216" s="15">
        <v>194.86657537749014</v>
      </c>
      <c r="AC216" s="15">
        <v>3.1211317914695678</v>
      </c>
      <c r="AD216" s="15">
        <v>2.7688117139197828</v>
      </c>
      <c r="AE216" s="15">
        <v>2.5628452361519529</v>
      </c>
      <c r="AF216" s="15">
        <v>-0.26498120777085776</v>
      </c>
      <c r="AG216" s="15">
        <v>2.0491477998014527</v>
      </c>
    </row>
    <row r="217" spans="1:33" x14ac:dyDescent="0.3">
      <c r="A217" s="14" t="s">
        <v>333</v>
      </c>
      <c r="B217" s="14">
        <v>12</v>
      </c>
      <c r="C217" s="23" t="s">
        <v>43</v>
      </c>
      <c r="D217" s="15">
        <v>1.6642444926843154</v>
      </c>
      <c r="E217" s="15">
        <v>4.5632368067467759</v>
      </c>
      <c r="F217" s="15">
        <v>1.5669084206442747</v>
      </c>
      <c r="G217" s="15">
        <v>4.2235384428136271</v>
      </c>
      <c r="H217" s="15">
        <v>3.3017149556269323</v>
      </c>
      <c r="I217" s="15">
        <v>4.0614152504964718</v>
      </c>
      <c r="J217" s="15">
        <v>59.592871043339215</v>
      </c>
      <c r="K217" s="15">
        <v>2.2051826288416021</v>
      </c>
      <c r="L217" s="15">
        <v>1.1359483668193044</v>
      </c>
      <c r="M217" s="15">
        <v>1.485641543288946</v>
      </c>
      <c r="N217" s="15">
        <v>3.878132001130524</v>
      </c>
      <c r="O217" s="15">
        <v>221.30591101200224</v>
      </c>
      <c r="P217" s="15">
        <v>6.5228446915592029</v>
      </c>
      <c r="Q217" s="15">
        <v>15.663479621746276</v>
      </c>
      <c r="R217" s="15">
        <v>3.7215217071373683</v>
      </c>
      <c r="S217" s="15">
        <v>3.6127185329068419</v>
      </c>
      <c r="T217" s="15">
        <v>2.1575496304391941</v>
      </c>
      <c r="U217" s="15">
        <v>9.8058282807222739</v>
      </c>
      <c r="V217" s="15">
        <v>1.8862429949159136</v>
      </c>
      <c r="W217" s="15">
        <v>14.23491827757586</v>
      </c>
      <c r="X217" s="15">
        <v>1.9413474896797795</v>
      </c>
      <c r="Y217" s="15">
        <v>1280.0901938022387</v>
      </c>
      <c r="Z217" s="15">
        <v>1.9240721096867968</v>
      </c>
      <c r="AA217" s="15">
        <v>3.7732661332693724</v>
      </c>
      <c r="AB217" s="15">
        <v>173.24001840962492</v>
      </c>
      <c r="AC217" s="15">
        <v>2.9864179271775186</v>
      </c>
      <c r="AD217" s="15">
        <v>2.5873015607987111</v>
      </c>
      <c r="AE217" s="15">
        <v>3.103098278358531</v>
      </c>
      <c r="AF217" s="15">
        <v>0.49332640971522557</v>
      </c>
      <c r="AG217" s="15">
        <v>1.6516849839359118</v>
      </c>
    </row>
    <row r="218" spans="1:33" x14ac:dyDescent="0.3">
      <c r="A218" s="14" t="s">
        <v>334</v>
      </c>
      <c r="B218" s="14">
        <v>12</v>
      </c>
      <c r="C218" s="23" t="s">
        <v>43</v>
      </c>
      <c r="D218" s="15">
        <v>1.6327315821954105</v>
      </c>
      <c r="E218" s="15">
        <v>4.6899619763530591</v>
      </c>
      <c r="F218" s="15">
        <v>1.3709640230898743</v>
      </c>
      <c r="G218" s="15">
        <v>4.1139045933664713</v>
      </c>
      <c r="H218" s="15">
        <v>3.3251675083060226</v>
      </c>
      <c r="I218" s="15">
        <v>4.1756530412279869</v>
      </c>
      <c r="J218" s="15">
        <v>52.899101799519386</v>
      </c>
      <c r="K218" s="15">
        <v>2.280728798800975</v>
      </c>
      <c r="L218" s="15">
        <v>1.1261518305971363</v>
      </c>
      <c r="M218" s="15">
        <v>1.4844859958358307</v>
      </c>
      <c r="N218" s="15">
        <v>3.0560540349000651</v>
      </c>
      <c r="O218" s="15">
        <v>215.90531296749455</v>
      </c>
      <c r="P218" s="15">
        <v>4.1853889128763102</v>
      </c>
      <c r="Q218" s="15">
        <v>14.945590086714907</v>
      </c>
      <c r="R218" s="15">
        <v>3.8058591493293634</v>
      </c>
      <c r="S218" s="15">
        <v>3.5234977915992025</v>
      </c>
      <c r="T218" s="15">
        <v>2.0104712091277324</v>
      </c>
      <c r="U218" s="15">
        <v>7.3914034227078513</v>
      </c>
      <c r="V218" s="15">
        <v>1.5770458579390385</v>
      </c>
      <c r="W218" s="15">
        <v>11.331208542146925</v>
      </c>
      <c r="X218" s="15">
        <v>1.5618240995576405</v>
      </c>
      <c r="Y218" s="15">
        <v>1280.7929617117302</v>
      </c>
      <c r="Z218" s="15">
        <v>1.2906761232510247</v>
      </c>
      <c r="AA218" s="15">
        <v>3.6827715288754557</v>
      </c>
      <c r="AB218" s="15">
        <v>213.07707733089211</v>
      </c>
      <c r="AC218" s="15">
        <v>3.0118684434706955</v>
      </c>
      <c r="AD218" s="15">
        <v>2.5685428370682186</v>
      </c>
      <c r="AE218" s="15">
        <v>2.4797853357581183</v>
      </c>
      <c r="AF218" s="15">
        <v>0.48423014723521252</v>
      </c>
      <c r="AG218" s="15">
        <v>1.5884467001881888</v>
      </c>
    </row>
    <row r="219" spans="1:33" x14ac:dyDescent="0.3">
      <c r="A219" s="14" t="s">
        <v>335</v>
      </c>
      <c r="B219" s="14">
        <v>12</v>
      </c>
      <c r="C219" s="23" t="s">
        <v>43</v>
      </c>
      <c r="D219" s="15">
        <v>1.6322631600809996</v>
      </c>
      <c r="E219" s="15">
        <v>4.4101164171952991</v>
      </c>
      <c r="F219" s="15">
        <v>1.3780976837023478</v>
      </c>
      <c r="G219" s="15">
        <v>4.192238166695847</v>
      </c>
      <c r="H219" s="15">
        <v>3.0923263379459658</v>
      </c>
      <c r="I219" s="15">
        <v>3.9662812108303647</v>
      </c>
      <c r="J219" s="15">
        <v>64.867142720771682</v>
      </c>
      <c r="K219" s="15">
        <v>1.982481973322062</v>
      </c>
      <c r="L219" s="15">
        <v>1.1297244120299421</v>
      </c>
      <c r="M219" s="15">
        <v>1.4585894547521399</v>
      </c>
      <c r="N219" s="15">
        <v>2.6829735416553255</v>
      </c>
      <c r="O219" s="15">
        <v>154.9650219019413</v>
      </c>
      <c r="P219" s="15">
        <v>4.7326265448219331</v>
      </c>
      <c r="Q219" s="15">
        <v>13.834038991945352</v>
      </c>
      <c r="R219" s="15">
        <v>3.6610566213488629</v>
      </c>
      <c r="S219" s="15">
        <v>3.3274779808624237</v>
      </c>
      <c r="T219" s="15">
        <v>2.0295729016863007</v>
      </c>
      <c r="U219" s="15">
        <v>9.8985666954197207</v>
      </c>
      <c r="V219" s="15">
        <v>1.7886638621043003</v>
      </c>
      <c r="W219" s="15">
        <v>9.0362397542124064</v>
      </c>
      <c r="X219" s="15">
        <v>1.4421027094820769</v>
      </c>
      <c r="Y219" s="15">
        <v>1322.21016952943</v>
      </c>
      <c r="Z219" s="15">
        <v>1.6614187639531324</v>
      </c>
      <c r="AA219" s="15">
        <v>4.0560335663685159</v>
      </c>
      <c r="AB219" s="15">
        <v>195.69817099991963</v>
      </c>
      <c r="AC219" s="15">
        <v>3.0212035089295806</v>
      </c>
      <c r="AD219" s="15">
        <v>2.8591659590608818</v>
      </c>
      <c r="AE219" s="15">
        <v>2.8419311589961249</v>
      </c>
      <c r="AF219" s="15">
        <v>0.74364293031854112</v>
      </c>
      <c r="AG219" s="15">
        <v>1.7020145548209533</v>
      </c>
    </row>
    <row r="220" spans="1:33" x14ac:dyDescent="0.3">
      <c r="A220" s="14" t="s">
        <v>336</v>
      </c>
      <c r="B220" s="14">
        <v>12</v>
      </c>
      <c r="C220" s="23" t="s">
        <v>43</v>
      </c>
      <c r="D220" s="15">
        <v>1.6296522335161951</v>
      </c>
      <c r="E220" s="15">
        <v>4.5284797510216412</v>
      </c>
      <c r="F220" s="15">
        <v>1.3497685361411449</v>
      </c>
      <c r="G220" s="15">
        <v>4.135097158530578</v>
      </c>
      <c r="H220" s="15">
        <v>3.2055681072136757</v>
      </c>
      <c r="I220" s="15">
        <v>3.9936733785679386</v>
      </c>
      <c r="J220" s="15">
        <v>58.904647755551579</v>
      </c>
      <c r="K220" s="15">
        <v>2.0728446365950091</v>
      </c>
      <c r="L220" s="15">
        <v>1.1257038452107111</v>
      </c>
      <c r="M220" s="15">
        <v>1.4627101538763962</v>
      </c>
      <c r="N220" s="15">
        <v>1.5700929250819966</v>
      </c>
      <c r="O220" s="15">
        <v>163.54192525242016</v>
      </c>
      <c r="P220" s="15">
        <v>6.7096415192723837</v>
      </c>
      <c r="Q220" s="15">
        <v>13.167036857630512</v>
      </c>
      <c r="R220" s="15">
        <v>3.8191225335417989</v>
      </c>
      <c r="S220" s="15">
        <v>3.4546055437968404</v>
      </c>
      <c r="T220" s="15">
        <v>1.9373676598691887</v>
      </c>
      <c r="U220" s="15">
        <v>10.279221851714418</v>
      </c>
      <c r="V220" s="15">
        <v>1.7472864700809154</v>
      </c>
      <c r="W220" s="15">
        <v>12.316632333683502</v>
      </c>
      <c r="X220" s="15">
        <v>1.4678402731661124</v>
      </c>
      <c r="Y220" s="15">
        <v>1419.6959975134719</v>
      </c>
      <c r="Z220" s="15">
        <v>1.9239601283798771</v>
      </c>
      <c r="AA220" s="15">
        <v>4.0675685960236487</v>
      </c>
      <c r="AB220" s="15">
        <v>216.05596422036984</v>
      </c>
      <c r="AC220" s="15">
        <v>3.0194707570911712</v>
      </c>
      <c r="AD220" s="15">
        <v>2.8238049298245675</v>
      </c>
      <c r="AE220" s="15">
        <v>3.4036544514525295</v>
      </c>
      <c r="AF220" s="15">
        <v>1.0628230026928056</v>
      </c>
      <c r="AG220" s="15">
        <v>1.6867884795365704</v>
      </c>
    </row>
    <row r="221" spans="1:33" x14ac:dyDescent="0.3">
      <c r="A221" s="14" t="s">
        <v>337</v>
      </c>
      <c r="B221" s="14">
        <v>12</v>
      </c>
      <c r="C221" s="23" t="s">
        <v>43</v>
      </c>
      <c r="D221" s="15">
        <v>1.6650768510506311</v>
      </c>
      <c r="E221" s="15">
        <v>4.636249107535459</v>
      </c>
      <c r="F221" s="15">
        <v>1.4596818609747981</v>
      </c>
      <c r="G221" s="15">
        <v>4.2730450596941205</v>
      </c>
      <c r="H221" s="15">
        <v>3.3626731695450447</v>
      </c>
      <c r="I221" s="15">
        <v>4.1444777199169591</v>
      </c>
      <c r="J221" s="15">
        <v>67.68949880182295</v>
      </c>
      <c r="K221" s="15">
        <v>2.3182301009964257</v>
      </c>
      <c r="L221" s="15">
        <v>1.1387567271355881</v>
      </c>
      <c r="M221" s="15">
        <v>1.4905107641758253</v>
      </c>
      <c r="N221" s="15">
        <v>2.1710835548603553</v>
      </c>
      <c r="O221" s="15">
        <v>222.21304677355582</v>
      </c>
      <c r="P221" s="15">
        <v>4.6954857025595587</v>
      </c>
      <c r="Q221" s="15">
        <v>14.428890780710276</v>
      </c>
      <c r="R221" s="15">
        <v>3.6307088583548386</v>
      </c>
      <c r="S221" s="15">
        <v>3.6855197320934288</v>
      </c>
      <c r="T221" s="15">
        <v>2.0399279468999514</v>
      </c>
      <c r="U221" s="15">
        <v>10.755391135479407</v>
      </c>
      <c r="V221" s="15">
        <v>1.7496709623252364</v>
      </c>
      <c r="W221" s="15">
        <v>13.387764337073278</v>
      </c>
      <c r="X221" s="15">
        <v>1.2357849498708395</v>
      </c>
      <c r="Y221" s="15">
        <v>1270.0530115631741</v>
      </c>
      <c r="Z221" s="15">
        <v>2.0042306419637272</v>
      </c>
      <c r="AA221" s="15">
        <v>3.8452536635137204</v>
      </c>
      <c r="AB221" s="15">
        <v>177.22516867888538</v>
      </c>
      <c r="AC221" s="15">
        <v>3.0318290688069882</v>
      </c>
      <c r="AD221" s="15">
        <v>2.7173249386855383</v>
      </c>
      <c r="AE221" s="15">
        <v>3.2475144167132037</v>
      </c>
      <c r="AF221" s="15">
        <v>0.4178104452341847</v>
      </c>
      <c r="AG221" s="15">
        <v>1.659698468631543</v>
      </c>
    </row>
    <row r="222" spans="1:33" x14ac:dyDescent="0.3">
      <c r="A222" s="14" t="s">
        <v>338</v>
      </c>
      <c r="B222" s="14">
        <v>12</v>
      </c>
      <c r="C222" s="23" t="s">
        <v>43</v>
      </c>
      <c r="D222" s="15">
        <v>1.7074229129192737</v>
      </c>
      <c r="E222" s="15">
        <v>4.1463525494395732</v>
      </c>
      <c r="F222" s="15">
        <v>1.5143527963727759</v>
      </c>
      <c r="G222" s="15">
        <v>4.3943942781170389</v>
      </c>
      <c r="H222" s="15">
        <v>3.2886820334941431</v>
      </c>
      <c r="I222" s="15">
        <v>3.8629315828249151</v>
      </c>
      <c r="J222" s="15">
        <v>83.129335149862442</v>
      </c>
      <c r="K222" s="15">
        <v>2.1074297787093172</v>
      </c>
      <c r="L222" s="15">
        <v>1.1484497497802097</v>
      </c>
      <c r="M222" s="15">
        <v>1.4989788872334768</v>
      </c>
      <c r="N222" s="15">
        <v>1.5700929250819966</v>
      </c>
      <c r="O222" s="15">
        <v>165.20630976261947</v>
      </c>
      <c r="P222" s="15">
        <v>6.05214657692723</v>
      </c>
      <c r="Q222" s="15">
        <v>12.615342001047654</v>
      </c>
      <c r="R222" s="15">
        <v>3.514050132676811</v>
      </c>
      <c r="S222" s="15">
        <v>3.4452694065786815</v>
      </c>
      <c r="T222" s="15">
        <v>1.9933117037134471</v>
      </c>
      <c r="U222" s="15">
        <v>11.866929360991605</v>
      </c>
      <c r="V222" s="15">
        <v>1.1459163362175866</v>
      </c>
      <c r="W222" s="15">
        <v>12.047874345481222</v>
      </c>
      <c r="X222" s="15">
        <v>1.1399934214762386</v>
      </c>
      <c r="Y222" s="15">
        <v>1135.8459031568345</v>
      </c>
      <c r="Z222" s="15">
        <v>1.6024206099783269</v>
      </c>
      <c r="AA222" s="15">
        <v>3.7092909500513849</v>
      </c>
      <c r="AB222" s="15">
        <v>195.68845816199462</v>
      </c>
      <c r="AC222" s="15">
        <v>3.0252926842065411</v>
      </c>
      <c r="AD222" s="15">
        <v>2.7936207117232796</v>
      </c>
      <c r="AE222" s="15">
        <v>3.4716670746305822</v>
      </c>
      <c r="AF222" s="15">
        <v>0.49288577389993937</v>
      </c>
      <c r="AG222" s="15">
        <v>1.7905175521255414</v>
      </c>
    </row>
    <row r="223" spans="1:33" x14ac:dyDescent="0.3">
      <c r="A223" s="14" t="s">
        <v>339</v>
      </c>
      <c r="B223" s="14">
        <v>8</v>
      </c>
      <c r="C223" s="23" t="s">
        <v>39</v>
      </c>
      <c r="D223" s="15">
        <v>1.6289945439693856</v>
      </c>
      <c r="E223" s="15">
        <v>3.4236353649076512</v>
      </c>
      <c r="F223" s="15">
        <v>2.2169503079375055</v>
      </c>
      <c r="G223" s="15">
        <v>4.1743488005405522</v>
      </c>
      <c r="H223" s="15">
        <v>3.3392721511772083</v>
      </c>
      <c r="I223" s="15">
        <v>3.3439338367925857</v>
      </c>
      <c r="J223" s="15">
        <v>73.803465606525094</v>
      </c>
      <c r="K223" s="15">
        <v>1.7915459911499723</v>
      </c>
      <c r="L223" s="15">
        <v>1.1443011135218069</v>
      </c>
      <c r="M223" s="15">
        <v>1.4612523732491431</v>
      </c>
      <c r="N223" s="15">
        <v>2.7203708839436156</v>
      </c>
      <c r="O223" s="15">
        <v>200.96258547854717</v>
      </c>
      <c r="P223" s="15">
        <v>12.60797370723715</v>
      </c>
      <c r="Q223" s="15">
        <v>20.639049069895613</v>
      </c>
      <c r="R223" s="15">
        <v>3.7312007237009333</v>
      </c>
      <c r="S223" s="15">
        <v>3.4664964240230738</v>
      </c>
      <c r="T223" s="15">
        <v>2.6878540651327003</v>
      </c>
      <c r="U223" s="15">
        <v>6.6763155095976705</v>
      </c>
      <c r="V223" s="15">
        <v>2.668513278721679</v>
      </c>
      <c r="W223" s="15">
        <v>11.802777523424327</v>
      </c>
      <c r="X223" s="15">
        <v>1.3130069332829644</v>
      </c>
      <c r="Y223" s="15">
        <v>1874.0198763538845</v>
      </c>
      <c r="Z223" s="15">
        <v>7.7816891055602087</v>
      </c>
      <c r="AA223" s="15">
        <v>4.2657047654778815</v>
      </c>
      <c r="AB223" s="15">
        <v>268.838474372718</v>
      </c>
      <c r="AC223" s="15">
        <v>3.0497872994557955</v>
      </c>
      <c r="AD223" s="15">
        <v>3.211878630854665</v>
      </c>
      <c r="AE223" s="15">
        <v>2.8992771255706993</v>
      </c>
      <c r="AF223" s="15">
        <v>1.812049411427775</v>
      </c>
      <c r="AG223" s="15">
        <v>2.1154361410946967</v>
      </c>
    </row>
    <row r="224" spans="1:33" x14ac:dyDescent="0.3">
      <c r="A224" s="14" t="s">
        <v>340</v>
      </c>
      <c r="B224" s="14">
        <v>8</v>
      </c>
      <c r="C224" s="23" t="s">
        <v>39</v>
      </c>
      <c r="D224" s="15">
        <v>1.6280491890165865</v>
      </c>
      <c r="E224" s="15">
        <v>3.3585219497735523</v>
      </c>
      <c r="F224" s="15">
        <v>2.2438649300181157</v>
      </c>
      <c r="G224" s="15">
        <v>4.1889644943517537</v>
      </c>
      <c r="H224" s="15">
        <v>3.4866565805068341</v>
      </c>
      <c r="I224" s="15">
        <v>3.3794848147791758</v>
      </c>
      <c r="J224" s="15">
        <v>90.844924490713026</v>
      </c>
      <c r="K224" s="15">
        <v>1.9245285881003062</v>
      </c>
      <c r="L224" s="15">
        <v>1.1482470872706652</v>
      </c>
      <c r="M224" s="15">
        <v>1.4648100600539982</v>
      </c>
      <c r="N224" s="15">
        <v>2.6488014327194218</v>
      </c>
      <c r="O224" s="15">
        <v>204.79883753890215</v>
      </c>
      <c r="P224" s="15">
        <v>15.856924354494073</v>
      </c>
      <c r="Q224" s="15">
        <v>20.184369367549486</v>
      </c>
      <c r="R224" s="15">
        <v>3.7972501229521192</v>
      </c>
      <c r="S224" s="15">
        <v>3.4643006288791898</v>
      </c>
      <c r="T224" s="15">
        <v>2.8021239057921865</v>
      </c>
      <c r="U224" s="15">
        <v>6.2086927206795481</v>
      </c>
      <c r="V224" s="15">
        <v>2.612935326456995</v>
      </c>
      <c r="W224" s="15">
        <v>12.854785884221251</v>
      </c>
      <c r="X224" s="15">
        <v>1.2495345787822285</v>
      </c>
      <c r="Y224" s="15">
        <v>1942.9402525069506</v>
      </c>
      <c r="Z224" s="15">
        <v>8.6183920268650613</v>
      </c>
      <c r="AA224" s="15">
        <v>4.0997665015892633</v>
      </c>
      <c r="AB224" s="15">
        <v>307.3987989100238</v>
      </c>
      <c r="AC224" s="15">
        <v>3.0689226609688109</v>
      </c>
      <c r="AD224" s="15">
        <v>3.3822250012529151</v>
      </c>
      <c r="AE224" s="15">
        <v>2.9883048765059717</v>
      </c>
      <c r="AF224" s="15">
        <v>1.4708152322443917</v>
      </c>
      <c r="AG224" s="15">
        <v>2.1770485438508285</v>
      </c>
    </row>
    <row r="225" spans="1:33" x14ac:dyDescent="0.3">
      <c r="A225" s="14" t="s">
        <v>341</v>
      </c>
      <c r="B225" s="14">
        <v>8</v>
      </c>
      <c r="C225" s="23" t="s">
        <v>39</v>
      </c>
      <c r="D225" s="15">
        <v>1.5302261221964168</v>
      </c>
      <c r="E225" s="15">
        <v>3.2537788598163799</v>
      </c>
      <c r="F225" s="15">
        <v>2.3198281402744958</v>
      </c>
      <c r="G225" s="15">
        <v>4.0758184496403107</v>
      </c>
      <c r="H225" s="15">
        <v>3.3994907776004184</v>
      </c>
      <c r="I225" s="15">
        <v>3.2546616336497083</v>
      </c>
      <c r="J225" s="15">
        <v>67.510146313313868</v>
      </c>
      <c r="K225" s="15">
        <v>1.7738600273879577</v>
      </c>
      <c r="L225" s="15">
        <v>1.1362272908393622</v>
      </c>
      <c r="M225" s="15">
        <v>1.4444993048256856</v>
      </c>
      <c r="N225" s="15">
        <v>2.5474349655442063</v>
      </c>
      <c r="O225" s="15">
        <v>188.11845542220303</v>
      </c>
      <c r="P225" s="15">
        <v>13.62019160044065</v>
      </c>
      <c r="Q225" s="15">
        <v>19.859042177879676</v>
      </c>
      <c r="R225" s="15">
        <v>3.8643726133345755</v>
      </c>
      <c r="S225" s="15">
        <v>3.4340602661079522</v>
      </c>
      <c r="T225" s="15">
        <v>2.7109146900871659</v>
      </c>
      <c r="U225" s="15">
        <v>7.0157922808481015</v>
      </c>
      <c r="V225" s="15">
        <v>2.5159631904316586</v>
      </c>
      <c r="W225" s="15">
        <v>11.12920751467227</v>
      </c>
      <c r="X225" s="15">
        <v>1.4413559044298694</v>
      </c>
      <c r="Y225" s="15">
        <v>1277.2280130670445</v>
      </c>
      <c r="Z225" s="15">
        <v>7.3165077527478646</v>
      </c>
      <c r="AA225" s="15">
        <v>4.3982702334036619</v>
      </c>
      <c r="AB225" s="15">
        <v>190.33695048715578</v>
      </c>
      <c r="AC225" s="15">
        <v>3.0347096571607972</v>
      </c>
      <c r="AD225" s="15">
        <v>3.2098669552352361</v>
      </c>
      <c r="AE225" s="15">
        <v>2.9344910023817081</v>
      </c>
      <c r="AF225" s="15">
        <v>1.9770571482777786</v>
      </c>
      <c r="AG225" s="15">
        <v>1.7244519354874641</v>
      </c>
    </row>
    <row r="226" spans="1:33" x14ac:dyDescent="0.3">
      <c r="A226" s="14" t="s">
        <v>342</v>
      </c>
      <c r="B226" s="14">
        <v>8</v>
      </c>
      <c r="C226" s="23" t="s">
        <v>39</v>
      </c>
      <c r="D226" s="15">
        <v>1.7913971575169352</v>
      </c>
      <c r="E226" s="15">
        <v>3.4198760786485196</v>
      </c>
      <c r="F226" s="15">
        <v>2.3325210348259016</v>
      </c>
      <c r="G226" s="15">
        <v>4.1470635050521523</v>
      </c>
      <c r="H226" s="15">
        <v>3.4289146197170419</v>
      </c>
      <c r="I226" s="15">
        <v>3.5079595237728562</v>
      </c>
      <c r="J226" s="15">
        <v>72.973554335293059</v>
      </c>
      <c r="K226" s="15">
        <v>1.8831938982946581</v>
      </c>
      <c r="L226" s="15">
        <v>1.1413581931623609</v>
      </c>
      <c r="M226" s="15">
        <v>1.4518272180929501</v>
      </c>
      <c r="N226" s="15">
        <v>2.2057383840191287</v>
      </c>
      <c r="O226" s="15">
        <v>177.5796728407206</v>
      </c>
      <c r="P226" s="15">
        <v>12.843089091923257</v>
      </c>
      <c r="Q226" s="15">
        <v>18.259658261402791</v>
      </c>
      <c r="R226" s="15">
        <v>3.5008454145083148</v>
      </c>
      <c r="S226" s="15">
        <v>3.2207776492049436</v>
      </c>
      <c r="T226" s="15">
        <v>2.5904953676632263</v>
      </c>
      <c r="U226" s="15">
        <v>5.7893142115835721</v>
      </c>
      <c r="V226" s="15">
        <v>2.250386462805249</v>
      </c>
      <c r="W226" s="15">
        <v>9.8248842131358867</v>
      </c>
      <c r="X226" s="15">
        <v>1.1566648452756145</v>
      </c>
      <c r="Y226" s="15">
        <v>1778.693637595318</v>
      </c>
      <c r="Z226" s="15">
        <v>8.7555334785303529</v>
      </c>
      <c r="AA226" s="15">
        <v>4.4052478682534186</v>
      </c>
      <c r="AB226" s="15">
        <v>156.59348712358275</v>
      </c>
      <c r="AC226" s="15">
        <v>3.0232523184538742</v>
      </c>
      <c r="AD226" s="15">
        <v>3.3403166122787002</v>
      </c>
      <c r="AE226" s="15">
        <v>2.7651878118370568</v>
      </c>
      <c r="AF226" s="15">
        <v>2.0213575445551455</v>
      </c>
      <c r="AG226" s="15">
        <v>2.0092760958991205</v>
      </c>
    </row>
    <row r="227" spans="1:33" x14ac:dyDescent="0.3">
      <c r="A227" s="14" t="s">
        <v>343</v>
      </c>
      <c r="B227" s="14">
        <v>8</v>
      </c>
      <c r="C227" s="23" t="s">
        <v>39</v>
      </c>
      <c r="D227" s="15">
        <v>1.7544703279538236</v>
      </c>
      <c r="E227" s="15">
        <v>3.5867967350818835</v>
      </c>
      <c r="F227" s="15">
        <v>2.3327432021274008</v>
      </c>
      <c r="G227" s="15">
        <v>4.0678856215262087</v>
      </c>
      <c r="H227" s="15">
        <v>3.3405451095731391</v>
      </c>
      <c r="I227" s="15">
        <v>3.4924808018489015</v>
      </c>
      <c r="J227" s="15">
        <v>64.733467078486626</v>
      </c>
      <c r="K227" s="15">
        <v>1.7767358119420413</v>
      </c>
      <c r="L227" s="15">
        <v>1.1327152139020227</v>
      </c>
      <c r="M227" s="15">
        <v>1.4398515865988442</v>
      </c>
      <c r="N227" s="15">
        <v>2.4384377481638788</v>
      </c>
      <c r="O227" s="15">
        <v>207.6040402352088</v>
      </c>
      <c r="P227" s="15">
        <v>13.031337575620553</v>
      </c>
      <c r="Q227" s="15">
        <v>17.023267805162924</v>
      </c>
      <c r="R227" s="15">
        <v>3.6612277440727898</v>
      </c>
      <c r="S227" s="15">
        <v>3.3279966725455905</v>
      </c>
      <c r="T227" s="15">
        <v>2.5316676702627636</v>
      </c>
      <c r="U227" s="15">
        <v>7.0892291558196776</v>
      </c>
      <c r="V227" s="15">
        <v>2.1297559677280642</v>
      </c>
      <c r="W227" s="15">
        <v>11.838914872489438</v>
      </c>
      <c r="X227" s="15">
        <v>1.2015492102113572</v>
      </c>
      <c r="Y227" s="15">
        <v>1629.5226834018365</v>
      </c>
      <c r="Z227" s="15">
        <v>8.0047615433646708</v>
      </c>
      <c r="AA227" s="15">
        <v>4.2851373538501605</v>
      </c>
      <c r="AB227" s="15">
        <v>198.52254517598124</v>
      </c>
      <c r="AC227" s="15">
        <v>3.0513324528125128</v>
      </c>
      <c r="AD227" s="15">
        <v>3.2318568703895765</v>
      </c>
      <c r="AE227" s="15">
        <v>2.8552685406884399</v>
      </c>
      <c r="AF227" s="15">
        <v>1.5055753238926757</v>
      </c>
      <c r="AG227" s="15">
        <v>1.8601421546011898</v>
      </c>
    </row>
    <row r="228" spans="1:33" x14ac:dyDescent="0.3">
      <c r="A228" s="14" t="s">
        <v>344</v>
      </c>
      <c r="B228" s="14">
        <v>8</v>
      </c>
      <c r="C228" s="23" t="s">
        <v>39</v>
      </c>
      <c r="D228" s="15">
        <v>1.7138903666695524</v>
      </c>
      <c r="E228" s="15">
        <v>3.3967510065975386</v>
      </c>
      <c r="F228" s="15">
        <v>2.3960556137333837</v>
      </c>
      <c r="G228" s="15">
        <v>4.1296701464165579</v>
      </c>
      <c r="H228" s="15">
        <v>3.405688483901034</v>
      </c>
      <c r="I228" s="15">
        <v>3.4970940928598586</v>
      </c>
      <c r="J228" s="15">
        <v>73.37670840161023</v>
      </c>
      <c r="K228" s="15">
        <v>1.7193539691960116</v>
      </c>
      <c r="L228" s="15">
        <v>1.1389076615809646</v>
      </c>
      <c r="M228" s="15">
        <v>1.4515746839747263</v>
      </c>
      <c r="N228" s="15">
        <v>2.4651141993493546</v>
      </c>
      <c r="O228" s="15">
        <v>192.23559723387021</v>
      </c>
      <c r="P228" s="15">
        <v>15.429328537320977</v>
      </c>
      <c r="Q228" s="15">
        <v>19.29575671289609</v>
      </c>
      <c r="R228" s="15">
        <v>3.4410710086956016</v>
      </c>
      <c r="S228" s="15">
        <v>3.3234995859276526</v>
      </c>
      <c r="T228" s="15">
        <v>2.5799111882225931</v>
      </c>
      <c r="U228" s="15">
        <v>6.2056011000837703</v>
      </c>
      <c r="V228" s="15">
        <v>2.3769613450673779</v>
      </c>
      <c r="W228" s="15">
        <v>9.9611831664950756</v>
      </c>
      <c r="X228" s="15">
        <v>1.4302668867778443</v>
      </c>
      <c r="Y228" s="15">
        <v>1756.8875093596876</v>
      </c>
      <c r="Z228" s="15">
        <v>9.7390854550347736</v>
      </c>
      <c r="AA228" s="15">
        <v>4.4809797217198204</v>
      </c>
      <c r="AB228" s="15">
        <v>165.47771564656117</v>
      </c>
      <c r="AC228" s="15">
        <v>3.0442036478048835</v>
      </c>
      <c r="AD228" s="15">
        <v>3.3528757200314603</v>
      </c>
      <c r="AE228" s="15">
        <v>2.8372327791880161</v>
      </c>
      <c r="AF228" s="15">
        <v>2.2980570328507266</v>
      </c>
      <c r="AG228" s="15">
        <v>1.9806164390149956</v>
      </c>
    </row>
    <row r="229" spans="1:33" x14ac:dyDescent="0.3">
      <c r="A229" s="14" t="s">
        <v>345</v>
      </c>
      <c r="B229" s="14">
        <v>8</v>
      </c>
      <c r="C229" s="23" t="s">
        <v>40</v>
      </c>
      <c r="D229" s="15">
        <v>1.6556709812394994</v>
      </c>
      <c r="E229" s="15">
        <v>3.7261088538422595</v>
      </c>
      <c r="F229" s="15">
        <v>2.2987173504020268</v>
      </c>
      <c r="G229" s="15">
        <v>4.189059911904117</v>
      </c>
      <c r="H229" s="15">
        <v>3.6417527376589574</v>
      </c>
      <c r="I229" s="15">
        <v>3.8480398232448398</v>
      </c>
      <c r="J229" s="15">
        <v>76.374239056888513</v>
      </c>
      <c r="K229" s="15">
        <v>2.1128221702053169</v>
      </c>
      <c r="L229" s="15">
        <v>1.1488879732559281</v>
      </c>
      <c r="M229" s="15">
        <v>1.4676938517158538</v>
      </c>
      <c r="N229" s="15">
        <v>3.3991428038515901</v>
      </c>
      <c r="O229" s="15">
        <v>133.89860106054681</v>
      </c>
      <c r="P229" s="15">
        <v>5.1009802412017251</v>
      </c>
      <c r="Q229" s="15">
        <v>10.362647872231822</v>
      </c>
      <c r="R229" s="15">
        <v>4.0565542175933738</v>
      </c>
      <c r="S229" s="15">
        <v>3.2207795031738025</v>
      </c>
      <c r="T229" s="15">
        <v>1.6603006797036357</v>
      </c>
      <c r="U229" s="15">
        <v>9.2545775962487173</v>
      </c>
      <c r="V229" s="15">
        <v>-0.40902516960092866</v>
      </c>
      <c r="W229" s="15">
        <v>10.59071476883013</v>
      </c>
      <c r="X229" s="15">
        <v>2.1098832309762479</v>
      </c>
      <c r="Y229" s="15">
        <v>1656.5383915221407</v>
      </c>
      <c r="Z229" s="15">
        <v>5.1160529168977842</v>
      </c>
      <c r="AA229" s="15">
        <v>3.7461047027806456</v>
      </c>
      <c r="AB229" s="15">
        <v>377.15823510009761</v>
      </c>
      <c r="AC229" s="15">
        <v>3.025010683476471</v>
      </c>
      <c r="AD229" s="15">
        <v>2.5605966656778572</v>
      </c>
      <c r="AE229" s="15">
        <v>3.0801901861786432</v>
      </c>
      <c r="AF229" s="15">
        <v>0.52107407263150585</v>
      </c>
      <c r="AG229" s="15">
        <v>1.8756128023965892</v>
      </c>
    </row>
    <row r="230" spans="1:33" x14ac:dyDescent="0.3">
      <c r="A230" s="14" t="s">
        <v>346</v>
      </c>
      <c r="B230" s="14">
        <v>8</v>
      </c>
      <c r="C230" s="23" t="s">
        <v>40</v>
      </c>
      <c r="D230" s="15">
        <v>1.6363968247377745</v>
      </c>
      <c r="E230" s="15">
        <v>3.7016716267417653</v>
      </c>
      <c r="F230" s="15">
        <v>2.0691427769981958</v>
      </c>
      <c r="G230" s="15">
        <v>4.2054129232124904</v>
      </c>
      <c r="H230" s="15">
        <v>3.452373421863725</v>
      </c>
      <c r="I230" s="15">
        <v>3.8297544636640879</v>
      </c>
      <c r="J230" s="15">
        <v>75.298587349327761</v>
      </c>
      <c r="K230" s="15">
        <v>1.8868789263112942</v>
      </c>
      <c r="L230" s="15">
        <v>1.1486938560518416</v>
      </c>
      <c r="M230" s="15">
        <v>1.4674346951254904</v>
      </c>
      <c r="N230" s="15">
        <v>3.1301458458376299</v>
      </c>
      <c r="O230" s="15">
        <v>213.39470349164321</v>
      </c>
      <c r="P230" s="15">
        <v>10.510377956224092</v>
      </c>
      <c r="Q230" s="15">
        <v>14.10358430620094</v>
      </c>
      <c r="R230" s="15">
        <v>4.3958747519398322</v>
      </c>
      <c r="S230" s="15">
        <v>3.2591173255021046</v>
      </c>
      <c r="T230" s="15">
        <v>2.2368054911987905</v>
      </c>
      <c r="U230" s="15">
        <v>7.4090113505526425</v>
      </c>
      <c r="V230" s="15">
        <v>1.4614343131598675</v>
      </c>
      <c r="W230" s="15">
        <v>14.967099076114865</v>
      </c>
      <c r="X230" s="15">
        <v>1.862886633571339</v>
      </c>
      <c r="Y230" s="15">
        <v>2178.7858090105215</v>
      </c>
      <c r="Z230" s="15">
        <v>6.2459286062837451</v>
      </c>
      <c r="AA230" s="15">
        <v>3.6197908455864489</v>
      </c>
      <c r="AB230" s="15">
        <v>353.74363466060231</v>
      </c>
      <c r="AC230" s="15">
        <v>3.0317721712887171</v>
      </c>
      <c r="AD230" s="15">
        <v>2.6300380456869301</v>
      </c>
      <c r="AE230" s="15">
        <v>2.8741207381344083</v>
      </c>
      <c r="AF230" s="15">
        <v>-0.26498120777085776</v>
      </c>
      <c r="AG230" s="15">
        <v>1.8935015718246049</v>
      </c>
    </row>
    <row r="231" spans="1:33" x14ac:dyDescent="0.3">
      <c r="A231" s="14" t="s">
        <v>347</v>
      </c>
      <c r="B231" s="14">
        <v>8</v>
      </c>
      <c r="C231" s="23" t="s">
        <v>40</v>
      </c>
      <c r="D231" s="15">
        <v>1.6497318933183971</v>
      </c>
      <c r="E231" s="15">
        <v>3.6818488825204181</v>
      </c>
      <c r="F231" s="15">
        <v>2.2792176386217622</v>
      </c>
      <c r="G231" s="15">
        <v>4.1652658842705055</v>
      </c>
      <c r="H231" s="15">
        <v>3.638673323937907</v>
      </c>
      <c r="I231" s="15">
        <v>3.8086536667847417</v>
      </c>
      <c r="J231" s="15">
        <v>71.878407027669823</v>
      </c>
      <c r="K231" s="15">
        <v>2.1786220994733876</v>
      </c>
      <c r="L231" s="15">
        <v>1.1464966294280328</v>
      </c>
      <c r="M231" s="15">
        <v>1.4643530030156542</v>
      </c>
      <c r="N231" s="15">
        <v>2.9629449720749803</v>
      </c>
      <c r="O231" s="15">
        <v>202.32375187269139</v>
      </c>
      <c r="P231" s="15">
        <v>9.2488868914645312</v>
      </c>
      <c r="Q231" s="15">
        <v>14.413637261167642</v>
      </c>
      <c r="R231" s="15">
        <v>4.3156150106142999</v>
      </c>
      <c r="S231" s="15">
        <v>3.4174323937315449</v>
      </c>
      <c r="T231" s="15">
        <v>2.293374481917843</v>
      </c>
      <c r="U231" s="15">
        <v>10.657535381849677</v>
      </c>
      <c r="V231" s="15">
        <v>1.7024920376828925</v>
      </c>
      <c r="W231" s="15">
        <v>10.236633581018497</v>
      </c>
      <c r="X231" s="15">
        <v>1.8275477620471019</v>
      </c>
      <c r="Y231" s="15">
        <v>2090.8584899214015</v>
      </c>
      <c r="Z231" s="15">
        <v>5.2402994620068757</v>
      </c>
      <c r="AA231" s="15">
        <v>3.6681937245632708</v>
      </c>
      <c r="AB231" s="15">
        <v>331.40957733675117</v>
      </c>
      <c r="AC231" s="15">
        <v>3.028639805101569</v>
      </c>
      <c r="AD231" s="15">
        <v>2.6156853973032281</v>
      </c>
      <c r="AE231" s="15">
        <v>2.9504451602345836</v>
      </c>
      <c r="AF231" s="15">
        <v>0.43505262598322264</v>
      </c>
      <c r="AG231" s="15">
        <v>1.8321942931531503</v>
      </c>
    </row>
    <row r="232" spans="1:33" x14ac:dyDescent="0.3">
      <c r="A232" s="14" t="s">
        <v>348</v>
      </c>
      <c r="B232" s="14">
        <v>8</v>
      </c>
      <c r="C232" s="23" t="s">
        <v>40</v>
      </c>
      <c r="D232" s="15">
        <v>1.6612725752661182</v>
      </c>
      <c r="E232" s="15">
        <v>3.7311750522615785</v>
      </c>
      <c r="F232" s="15">
        <v>2.0386267483944325</v>
      </c>
      <c r="G232" s="15">
        <v>4.1917576773918146</v>
      </c>
      <c r="H232" s="15">
        <v>3.6756592787125477</v>
      </c>
      <c r="I232" s="15">
        <v>3.862086926440222</v>
      </c>
      <c r="J232" s="15">
        <v>69.871496726556671</v>
      </c>
      <c r="K232" s="15">
        <v>2.1367352213084478</v>
      </c>
      <c r="L232" s="15">
        <v>1.1477645754763222</v>
      </c>
      <c r="M232" s="15">
        <v>1.4631280606087715</v>
      </c>
      <c r="N232" s="15">
        <v>2.8694009661945334</v>
      </c>
      <c r="O232" s="15">
        <v>202.97158040945448</v>
      </c>
      <c r="P232" s="15">
        <v>8.6339469612012714</v>
      </c>
      <c r="Q232" s="15">
        <v>12.920521455701026</v>
      </c>
      <c r="R232" s="15">
        <v>4.2059871055595606</v>
      </c>
      <c r="S232" s="15">
        <v>3.2776918655840417</v>
      </c>
      <c r="T232" s="15">
        <v>2.0357521175752709</v>
      </c>
      <c r="U232" s="15">
        <v>9.4063821887046952</v>
      </c>
      <c r="V232" s="15">
        <v>0.96273058729882099</v>
      </c>
      <c r="W232" s="15">
        <v>13.962438811377472</v>
      </c>
      <c r="X232" s="15">
        <v>1.8538873308020825</v>
      </c>
      <c r="Y232" s="15">
        <v>1970.1008484576842</v>
      </c>
      <c r="Z232" s="15">
        <v>5.6568422267408582</v>
      </c>
      <c r="AA232" s="15">
        <v>3.5665639395234998</v>
      </c>
      <c r="AB232" s="15">
        <v>319.88156928220081</v>
      </c>
      <c r="AC232" s="15">
        <v>3.0257737363098585</v>
      </c>
      <c r="AD232" s="15">
        <v>2.6718200041736377</v>
      </c>
      <c r="AE232" s="15">
        <v>2.8995815326958194</v>
      </c>
      <c r="AF232" s="15">
        <v>-0.26498120777085776</v>
      </c>
      <c r="AG232" s="15">
        <v>1.9337041389820193</v>
      </c>
    </row>
    <row r="233" spans="1:33" x14ac:dyDescent="0.3">
      <c r="A233" s="14" t="s">
        <v>349</v>
      </c>
      <c r="B233" s="14">
        <v>8</v>
      </c>
      <c r="C233" s="23" t="s">
        <v>40</v>
      </c>
      <c r="D233" s="15">
        <v>1.6546838615260484</v>
      </c>
      <c r="E233" s="15">
        <v>3.7456123562964043</v>
      </c>
      <c r="F233" s="15">
        <v>2.2942360039082845</v>
      </c>
      <c r="G233" s="15">
        <v>4.1682079056158114</v>
      </c>
      <c r="H233" s="15">
        <v>3.7120269200474434</v>
      </c>
      <c r="I233" s="15">
        <v>3.8758530663407118</v>
      </c>
      <c r="J233" s="15">
        <v>70.932296794123943</v>
      </c>
      <c r="K233" s="15">
        <v>2.2093282292776886</v>
      </c>
      <c r="L233" s="15">
        <v>1.1470245194239179</v>
      </c>
      <c r="M233" s="15">
        <v>1.4641155075096368</v>
      </c>
      <c r="N233" s="15">
        <v>2.9682725066714828</v>
      </c>
      <c r="O233" s="15">
        <v>213.42095025117686</v>
      </c>
      <c r="P233" s="15">
        <v>13.421128619753778</v>
      </c>
      <c r="Q233" s="15">
        <v>14.482521842886808</v>
      </c>
      <c r="R233" s="15">
        <v>4.38127777884735</v>
      </c>
      <c r="S233" s="15">
        <v>3.4453436935512829</v>
      </c>
      <c r="T233" s="15">
        <v>2.1358454493122809</v>
      </c>
      <c r="U233" s="15">
        <v>9.8445463964696565</v>
      </c>
      <c r="V233" s="15">
        <v>1.5137047228068874</v>
      </c>
      <c r="W233" s="15">
        <v>13.157345112167276</v>
      </c>
      <c r="X233" s="15">
        <v>1.8026096421217941</v>
      </c>
      <c r="Y233" s="15">
        <v>1954.3182831698994</v>
      </c>
      <c r="Z233" s="15">
        <v>5.9806691112873445</v>
      </c>
      <c r="AA233" s="15">
        <v>3.4964925032731835</v>
      </c>
      <c r="AB233" s="15">
        <v>360.98955679908772</v>
      </c>
      <c r="AC233" s="15">
        <v>3.045277257182966</v>
      </c>
      <c r="AD233" s="15">
        <v>2.5437471894411878</v>
      </c>
      <c r="AE233" s="15">
        <v>2.8886877048540023</v>
      </c>
      <c r="AF233" s="15">
        <v>-0.26498120777085776</v>
      </c>
      <c r="AG233" s="15">
        <v>1.8391084078645086</v>
      </c>
    </row>
    <row r="234" spans="1:33" x14ac:dyDescent="0.3">
      <c r="A234" s="14" t="s">
        <v>350</v>
      </c>
      <c r="B234" s="14">
        <v>8</v>
      </c>
      <c r="C234" s="23" t="s">
        <v>40</v>
      </c>
      <c r="D234" s="15">
        <v>1.6133476981439612</v>
      </c>
      <c r="E234" s="15">
        <v>4.349789987555793</v>
      </c>
      <c r="F234" s="15">
        <v>1.9143548330386879</v>
      </c>
      <c r="G234" s="15">
        <v>4.1099151327479673</v>
      </c>
      <c r="H234" s="15">
        <v>3.4576987691275844</v>
      </c>
      <c r="I234" s="15">
        <v>4.1576470067782552</v>
      </c>
      <c r="J234" s="15">
        <v>69.658331813142979</v>
      </c>
      <c r="K234" s="15">
        <v>2.072908335716646</v>
      </c>
      <c r="L234" s="15">
        <v>1.1420364959359994</v>
      </c>
      <c r="M234" s="15">
        <v>1.4564530525133048</v>
      </c>
      <c r="N234" s="15">
        <v>3.4304882135023536</v>
      </c>
      <c r="O234" s="15">
        <v>247.3278937865276</v>
      </c>
      <c r="P234" s="15">
        <v>9.9787515931028548</v>
      </c>
      <c r="Q234" s="15">
        <v>15.93968890506075</v>
      </c>
      <c r="R234" s="15">
        <v>4.3672608304555771</v>
      </c>
      <c r="S234" s="15">
        <v>3.5727765116300381</v>
      </c>
      <c r="T234" s="15">
        <v>2.2233989555685034</v>
      </c>
      <c r="U234" s="15">
        <v>10.154199875896373</v>
      </c>
      <c r="V234" s="15">
        <v>1.8984879608010807</v>
      </c>
      <c r="W234" s="15">
        <v>13.969144061448176</v>
      </c>
      <c r="X234" s="15">
        <v>2.4107526053889323</v>
      </c>
      <c r="Y234" s="15">
        <v>3090.3417360318031</v>
      </c>
      <c r="Z234" s="15">
        <v>5.3856382685011468</v>
      </c>
      <c r="AA234" s="15">
        <v>3.7131789391569749</v>
      </c>
      <c r="AB234" s="15">
        <v>349.72937847994058</v>
      </c>
      <c r="AC234" s="15">
        <v>3.0966904403477389</v>
      </c>
      <c r="AD234" s="15">
        <v>2.6588503572449973</v>
      </c>
      <c r="AE234" s="15">
        <v>2.9253453938313867</v>
      </c>
      <c r="AF234" s="15">
        <v>5.2163119235491155E-2</v>
      </c>
      <c r="AG234" s="15">
        <v>1.9347964085491491</v>
      </c>
    </row>
    <row r="235" spans="1:33" x14ac:dyDescent="0.3">
      <c r="A235" s="14" t="s">
        <v>351</v>
      </c>
      <c r="B235" s="14">
        <v>8</v>
      </c>
      <c r="C235" s="23" t="s">
        <v>41</v>
      </c>
      <c r="D235" s="15">
        <v>1.6326455535773032</v>
      </c>
      <c r="E235" s="15">
        <v>3.3671818238950699</v>
      </c>
      <c r="F235" s="15">
        <v>2.3227533338095094</v>
      </c>
      <c r="G235" s="15">
        <v>4.1610141837415293</v>
      </c>
      <c r="H235" s="15">
        <v>3.431593851617718</v>
      </c>
      <c r="I235" s="15">
        <v>3.3534358434163081</v>
      </c>
      <c r="J235" s="15">
        <v>74.689918539181377</v>
      </c>
      <c r="K235" s="15">
        <v>1.8103092515124755</v>
      </c>
      <c r="L235" s="15">
        <v>1.1441445959209964</v>
      </c>
      <c r="M235" s="15">
        <v>1.4592884558029824</v>
      </c>
      <c r="N235" s="15">
        <v>3.1040516484559295</v>
      </c>
      <c r="O235" s="15">
        <v>252.46403847084792</v>
      </c>
      <c r="P235" s="15">
        <v>4.1365525886084189</v>
      </c>
      <c r="Q235" s="15">
        <v>8.7854720202224428</v>
      </c>
      <c r="R235" s="15">
        <v>3.9992379295932383</v>
      </c>
      <c r="S235" s="15">
        <v>3.6161254581613811</v>
      </c>
      <c r="T235" s="15">
        <v>1.5711428584616602</v>
      </c>
      <c r="U235" s="15">
        <v>6.1116097127576294</v>
      </c>
      <c r="V235" s="15">
        <v>-0.29541318481593565</v>
      </c>
      <c r="W235" s="15">
        <v>5.8337294699943749</v>
      </c>
      <c r="X235" s="15">
        <v>2.0720684904333075</v>
      </c>
      <c r="Y235" s="15">
        <v>1936.0324822863577</v>
      </c>
      <c r="Z235" s="15">
        <v>4.6715671202445428</v>
      </c>
      <c r="AA235" s="15">
        <v>3.5709362399058597</v>
      </c>
      <c r="AB235" s="15">
        <v>428.97162405667939</v>
      </c>
      <c r="AC235" s="15">
        <v>3.1461124516738295</v>
      </c>
      <c r="AD235" s="15">
        <v>2.8413028361969892</v>
      </c>
      <c r="AE235" s="15">
        <v>2.923110838576533</v>
      </c>
      <c r="AF235" s="15">
        <v>0.76839757119619057</v>
      </c>
      <c r="AG235" s="15">
        <v>1.5443709986803709</v>
      </c>
    </row>
    <row r="236" spans="1:33" x14ac:dyDescent="0.3">
      <c r="A236" s="14" t="s">
        <v>352</v>
      </c>
      <c r="B236" s="14">
        <v>8</v>
      </c>
      <c r="C236" s="23" t="s">
        <v>41</v>
      </c>
      <c r="D236" s="15">
        <v>1.6308628345944682</v>
      </c>
      <c r="E236" s="15">
        <v>3.2805329038878051</v>
      </c>
      <c r="F236" s="15">
        <v>2.1739836615340975</v>
      </c>
      <c r="G236" s="15">
        <v>4.1536810725432849</v>
      </c>
      <c r="H236" s="15">
        <v>3.3811169470117028</v>
      </c>
      <c r="I236" s="15">
        <v>3.3464675652455576</v>
      </c>
      <c r="J236" s="15">
        <v>71.113686869855542</v>
      </c>
      <c r="K236" s="15">
        <v>1.7924867446439785</v>
      </c>
      <c r="L236" s="15">
        <v>1.1440053672554069</v>
      </c>
      <c r="M236" s="15">
        <v>1.4599915138312953</v>
      </c>
      <c r="N236" s="15">
        <v>3.0310964367065889</v>
      </c>
      <c r="O236" s="15">
        <v>281.81561235615857</v>
      </c>
      <c r="P236" s="15">
        <v>5.6126719872674782</v>
      </c>
      <c r="Q236" s="15">
        <v>11.42984065763679</v>
      </c>
      <c r="R236" s="15">
        <v>4.0880812194273313</v>
      </c>
      <c r="S236" s="15">
        <v>3.6800168113938199</v>
      </c>
      <c r="T236" s="15">
        <v>1.8092043388251686</v>
      </c>
      <c r="U236" s="15">
        <v>7.8052237422396384</v>
      </c>
      <c r="V236" s="15">
        <v>0.90867883886845391</v>
      </c>
      <c r="W236" s="15">
        <v>8.5138148377656133</v>
      </c>
      <c r="X236" s="15">
        <v>1.9954570572670685</v>
      </c>
      <c r="Y236" s="15">
        <v>2048.3829487391549</v>
      </c>
      <c r="Z236" s="15">
        <v>5.0183184691394063</v>
      </c>
      <c r="AA236" s="15">
        <v>3.9721513076290345</v>
      </c>
      <c r="AB236" s="15">
        <v>397.98322578112072</v>
      </c>
      <c r="AC236" s="15">
        <v>3.140781455685004</v>
      </c>
      <c r="AD236" s="15">
        <v>3.0436312507198915</v>
      </c>
      <c r="AE236" s="15">
        <v>2.8919960862120182</v>
      </c>
      <c r="AF236" s="15">
        <v>1.4738824797065218</v>
      </c>
      <c r="AG236" s="15">
        <v>1.6489347327311095</v>
      </c>
    </row>
    <row r="237" spans="1:33" x14ac:dyDescent="0.3">
      <c r="A237" s="14" t="s">
        <v>353</v>
      </c>
      <c r="B237" s="14">
        <v>8</v>
      </c>
      <c r="C237" s="23" t="s">
        <v>41</v>
      </c>
      <c r="D237" s="15">
        <v>1.6589232144299619</v>
      </c>
      <c r="E237" s="15">
        <v>3.30603612434984</v>
      </c>
      <c r="F237" s="15">
        <v>2.2887762899747255</v>
      </c>
      <c r="G237" s="15">
        <v>4.1259283292879028</v>
      </c>
      <c r="H237" s="15">
        <v>3.4019959836083551</v>
      </c>
      <c r="I237" s="15">
        <v>3.332517615640894</v>
      </c>
      <c r="J237" s="15">
        <v>69.426886307624457</v>
      </c>
      <c r="K237" s="15">
        <v>1.7979110456952128</v>
      </c>
      <c r="L237" s="15">
        <v>1.1431660999296309</v>
      </c>
      <c r="M237" s="15">
        <v>1.4546393399276116</v>
      </c>
      <c r="N237" s="15">
        <v>2.9754706735297671</v>
      </c>
      <c r="O237" s="15">
        <v>265.9037141191273</v>
      </c>
      <c r="P237" s="15">
        <v>10.256320328218203</v>
      </c>
      <c r="Q237" s="15">
        <v>16.480855960900186</v>
      </c>
      <c r="R237" s="15">
        <v>4.0899549526958685</v>
      </c>
      <c r="S237" s="15">
        <v>3.544782325195603</v>
      </c>
      <c r="T237" s="15">
        <v>2.3511465915781868</v>
      </c>
      <c r="U237" s="15">
        <v>8.0642142474348102</v>
      </c>
      <c r="V237" s="15">
        <v>2.0292988796334592</v>
      </c>
      <c r="W237" s="15">
        <v>8.4426968862837697</v>
      </c>
      <c r="X237" s="15">
        <v>2.0210488614599162</v>
      </c>
      <c r="Y237" s="15">
        <v>1895.6740648167936</v>
      </c>
      <c r="Z237" s="15">
        <v>5.0816998858411635</v>
      </c>
      <c r="AA237" s="15">
        <v>3.4253427172329691</v>
      </c>
      <c r="AB237" s="15">
        <v>426.43015135429818</v>
      </c>
      <c r="AC237" s="15">
        <v>3.1430018942479423</v>
      </c>
      <c r="AD237" s="15">
        <v>2.8495328040423713</v>
      </c>
      <c r="AE237" s="15">
        <v>3.0224230582371572</v>
      </c>
      <c r="AF237" s="15">
        <v>0.77481059415026665</v>
      </c>
      <c r="AG237" s="15">
        <v>1.5338183165841741</v>
      </c>
    </row>
    <row r="238" spans="1:33" x14ac:dyDescent="0.3">
      <c r="A238" s="14" t="s">
        <v>354</v>
      </c>
      <c r="B238" s="14">
        <v>8</v>
      </c>
      <c r="C238" s="23" t="s">
        <v>41</v>
      </c>
      <c r="D238" s="15">
        <v>1.65183861785297</v>
      </c>
      <c r="E238" s="15">
        <v>3.3663985586680285</v>
      </c>
      <c r="F238" s="15">
        <v>2.2604610263405918</v>
      </c>
      <c r="G238" s="15">
        <v>4.1787670944446811</v>
      </c>
      <c r="H238" s="15">
        <v>3.4523374137889826</v>
      </c>
      <c r="I238" s="15">
        <v>3.3711360004984257</v>
      </c>
      <c r="J238" s="15">
        <v>73.482002439148118</v>
      </c>
      <c r="K238" s="15">
        <v>1.929673525645482</v>
      </c>
      <c r="L238" s="15">
        <v>1.1460243704777537</v>
      </c>
      <c r="M238" s="15">
        <v>1.4621134209762359</v>
      </c>
      <c r="N238" s="15">
        <v>2.6449508577162466</v>
      </c>
      <c r="O238" s="15">
        <v>181.03391953296801</v>
      </c>
      <c r="P238" s="15">
        <v>5.1300853893681806</v>
      </c>
      <c r="Q238" s="15">
        <v>13.057703424453074</v>
      </c>
      <c r="R238" s="15">
        <v>3.9185269571727903</v>
      </c>
      <c r="S238" s="15">
        <v>3.3946826077551506</v>
      </c>
      <c r="T238" s="15">
        <v>1.922339927072908</v>
      </c>
      <c r="U238" s="15">
        <v>7.159089685136113</v>
      </c>
      <c r="V238" s="15">
        <v>1.1909951261642151</v>
      </c>
      <c r="W238" s="15">
        <v>5.80354182448019</v>
      </c>
      <c r="X238" s="15">
        <v>1.7521349752359581</v>
      </c>
      <c r="Y238" s="15">
        <v>1881.5312216482928</v>
      </c>
      <c r="Z238" s="15">
        <v>5.3806072069476389</v>
      </c>
      <c r="AA238" s="15">
        <v>4.0105233808116596</v>
      </c>
      <c r="AB238" s="15">
        <v>450.59379334306766</v>
      </c>
      <c r="AC238" s="15">
        <v>3.1402006150344048</v>
      </c>
      <c r="AD238" s="15">
        <v>3.136089926315254</v>
      </c>
      <c r="AE238" s="15">
        <v>2.9983570024210309</v>
      </c>
      <c r="AF238" s="15">
        <v>1.479847830246793</v>
      </c>
      <c r="AG238" s="15">
        <v>1.6768737442517276</v>
      </c>
    </row>
    <row r="239" spans="1:33" x14ac:dyDescent="0.3">
      <c r="A239" s="14" t="s">
        <v>355</v>
      </c>
      <c r="B239" s="14">
        <v>8</v>
      </c>
      <c r="C239" s="23" t="s">
        <v>41</v>
      </c>
      <c r="D239" s="15">
        <v>1.6446817689261142</v>
      </c>
      <c r="E239" s="15">
        <v>3.3772261658853662</v>
      </c>
      <c r="F239" s="15">
        <v>2.1036566048587151</v>
      </c>
      <c r="G239" s="15">
        <v>4.196389368525228</v>
      </c>
      <c r="H239" s="15">
        <v>3.4500711432871642</v>
      </c>
      <c r="I239" s="15">
        <v>3.4054855446320986</v>
      </c>
      <c r="J239" s="15">
        <v>74.480093654992004</v>
      </c>
      <c r="K239" s="15">
        <v>1.8200267282886085</v>
      </c>
      <c r="L239" s="15">
        <v>1.1484467480989071</v>
      </c>
      <c r="M239" s="15">
        <v>1.4659327432324716</v>
      </c>
      <c r="N239" s="15">
        <v>2.9751532357215096</v>
      </c>
      <c r="O239" s="15">
        <v>205.59105207676728</v>
      </c>
      <c r="P239" s="15">
        <v>5.2351619936163996</v>
      </c>
      <c r="Q239" s="15">
        <v>13.064790749334001</v>
      </c>
      <c r="R239" s="15">
        <v>4.1233300400998019</v>
      </c>
      <c r="S239" s="15">
        <v>3.3917768122219716</v>
      </c>
      <c r="T239" s="15">
        <v>2.0159875161644476</v>
      </c>
      <c r="U239" s="15">
        <v>6.1879773086050278</v>
      </c>
      <c r="V239" s="15">
        <v>1.2741879956720514</v>
      </c>
      <c r="W239" s="15">
        <v>8.7304461131562903</v>
      </c>
      <c r="X239" s="15">
        <v>1.6942214820929971</v>
      </c>
      <c r="Y239" s="15">
        <v>1864.7768924097788</v>
      </c>
      <c r="Z239" s="15">
        <v>4.78692216242806</v>
      </c>
      <c r="AA239" s="15">
        <v>3.6630384151498143</v>
      </c>
      <c r="AB239" s="15">
        <v>458.64416517829329</v>
      </c>
      <c r="AC239" s="15">
        <v>3.1326330729983862</v>
      </c>
      <c r="AD239" s="15">
        <v>2.9385748511843501</v>
      </c>
      <c r="AE239" s="15">
        <v>2.9279684345320218</v>
      </c>
      <c r="AF239" s="15">
        <v>0.83357296978929674</v>
      </c>
      <c r="AG239" s="15">
        <v>1.682617969955075</v>
      </c>
    </row>
    <row r="240" spans="1:33" x14ac:dyDescent="0.3">
      <c r="A240" s="14" t="s">
        <v>356</v>
      </c>
      <c r="B240" s="14">
        <v>8</v>
      </c>
      <c r="C240" s="23" t="s">
        <v>41</v>
      </c>
      <c r="D240" s="15">
        <v>1.6185574586046538</v>
      </c>
      <c r="E240" s="15">
        <v>3.2595362646865453</v>
      </c>
      <c r="F240" s="15">
        <v>2.0839415135906108</v>
      </c>
      <c r="G240" s="15">
        <v>4.1546119705286744</v>
      </c>
      <c r="H240" s="15">
        <v>3.235526714139032</v>
      </c>
      <c r="I240" s="15">
        <v>3.3345957915519242</v>
      </c>
      <c r="J240" s="15">
        <v>72.861624712908537</v>
      </c>
      <c r="K240" s="15">
        <v>1.6781097906659241</v>
      </c>
      <c r="L240" s="15">
        <v>1.1439740418639819</v>
      </c>
      <c r="M240" s="15">
        <v>1.4559294933670051</v>
      </c>
      <c r="N240" s="15">
        <v>2.4248694367987884</v>
      </c>
      <c r="O240" s="15">
        <v>257.62835704810107</v>
      </c>
      <c r="P240" s="15">
        <v>3.282826443836806</v>
      </c>
      <c r="Q240" s="15">
        <v>8.6321092043114689</v>
      </c>
      <c r="R240" s="15">
        <v>4.0250471487842807</v>
      </c>
      <c r="S240" s="15">
        <v>3.509397993436568</v>
      </c>
      <c r="T240" s="15">
        <v>1.5541047433107287</v>
      </c>
      <c r="U240" s="15">
        <v>7.1426226041071734</v>
      </c>
      <c r="V240" s="15">
        <v>-0.71661480166445268</v>
      </c>
      <c r="W240" s="15">
        <v>4.8921741797204472</v>
      </c>
      <c r="X240" s="15">
        <v>1.5938167619239294</v>
      </c>
      <c r="Y240" s="15">
        <v>1652.4383402360713</v>
      </c>
      <c r="Z240" s="15">
        <v>4.5623476150931301</v>
      </c>
      <c r="AA240" s="15">
        <v>3.4142587419156527</v>
      </c>
      <c r="AB240" s="15">
        <v>457.19290134806857</v>
      </c>
      <c r="AC240" s="15">
        <v>3.1269194057650411</v>
      </c>
      <c r="AD240" s="15">
        <v>3.0978754792997405</v>
      </c>
      <c r="AE240" s="15">
        <v>3.1243475640579703</v>
      </c>
      <c r="AF240" s="15">
        <v>1.1458453261250643</v>
      </c>
      <c r="AG240" s="15">
        <v>1.5224593863927625</v>
      </c>
    </row>
    <row r="241" spans="1:33" x14ac:dyDescent="0.3">
      <c r="A241" s="14" t="s">
        <v>357</v>
      </c>
      <c r="B241" s="14">
        <v>8</v>
      </c>
      <c r="C241" s="23" t="s">
        <v>42</v>
      </c>
      <c r="D241" s="15">
        <v>1.7045493764674924</v>
      </c>
      <c r="E241" s="15">
        <v>3.3990576666703434</v>
      </c>
      <c r="F241" s="15">
        <v>2.0883289429713603</v>
      </c>
      <c r="G241" s="15">
        <v>4.2254560092111708</v>
      </c>
      <c r="H241" s="15">
        <v>3.6569362925265199</v>
      </c>
      <c r="I241" s="15">
        <v>3.4672086225406953</v>
      </c>
      <c r="J241" s="15">
        <v>75.789363823741354</v>
      </c>
      <c r="K241" s="15">
        <v>2.1425408342703491</v>
      </c>
      <c r="L241" s="15">
        <v>1.1503836897231443</v>
      </c>
      <c r="M241" s="15">
        <v>1.4685562612506358</v>
      </c>
      <c r="N241" s="15">
        <v>2.7196501133659279</v>
      </c>
      <c r="O241" s="15">
        <v>119.34348540954423</v>
      </c>
      <c r="P241" s="15">
        <v>7.3220819209506507</v>
      </c>
      <c r="Q241" s="15">
        <v>8.6822112850714923</v>
      </c>
      <c r="R241" s="15">
        <v>4.149360612585471</v>
      </c>
      <c r="S241" s="15">
        <v>2.7778309475334857</v>
      </c>
      <c r="T241" s="15">
        <v>1.6056395312667648</v>
      </c>
      <c r="U241" s="15">
        <v>8.6334005785921057</v>
      </c>
      <c r="V241" s="15">
        <v>0.12733260306627694</v>
      </c>
      <c r="W241" s="15">
        <v>6.5648023615463957</v>
      </c>
      <c r="X241" s="15">
        <v>1.8953495472384243</v>
      </c>
      <c r="Y241" s="15">
        <v>1619.9166113464164</v>
      </c>
      <c r="Z241" s="15">
        <v>6.3460636159065835</v>
      </c>
      <c r="AA241" s="15">
        <v>3.6246604862136351</v>
      </c>
      <c r="AB241" s="15">
        <v>426.04764161820992</v>
      </c>
      <c r="AC241" s="15">
        <v>3.05554874539878</v>
      </c>
      <c r="AD241" s="15">
        <v>2.9322105713248656</v>
      </c>
      <c r="AE241" s="15">
        <v>2.9135911343033034</v>
      </c>
      <c r="AF241" s="15">
        <v>1.2616679372712889</v>
      </c>
      <c r="AG241" s="15">
        <v>2.1304325896984371</v>
      </c>
    </row>
    <row r="242" spans="1:33" x14ac:dyDescent="0.3">
      <c r="A242" s="14" t="s">
        <v>358</v>
      </c>
      <c r="B242" s="14">
        <v>8</v>
      </c>
      <c r="C242" s="23" t="s">
        <v>42</v>
      </c>
      <c r="D242" s="15">
        <v>1.6832360424853021</v>
      </c>
      <c r="E242" s="15">
        <v>3.3376372771216252</v>
      </c>
      <c r="F242" s="15">
        <v>2.3606609975758652</v>
      </c>
      <c r="G242" s="15">
        <v>4.1777871674744294</v>
      </c>
      <c r="H242" s="15">
        <v>3.6397334799030836</v>
      </c>
      <c r="I242" s="15">
        <v>3.4190614631173286</v>
      </c>
      <c r="J242" s="15">
        <v>71.201410641674215</v>
      </c>
      <c r="K242" s="15">
        <v>2.001561872106568</v>
      </c>
      <c r="L242" s="15">
        <v>1.1473142783514363</v>
      </c>
      <c r="M242" s="15">
        <v>1.4643759140014105</v>
      </c>
      <c r="N242" s="15">
        <v>2.8754066821081885</v>
      </c>
      <c r="O242" s="15">
        <v>147.43876047425977</v>
      </c>
      <c r="P242" s="15">
        <v>8.1951580952569909</v>
      </c>
      <c r="Q242" s="15">
        <v>10.515236738051904</v>
      </c>
      <c r="R242" s="15">
        <v>4.1757354257855468</v>
      </c>
      <c r="S242" s="15">
        <v>3.02245775748059</v>
      </c>
      <c r="T242" s="15">
        <v>1.6918014804683907</v>
      </c>
      <c r="U242" s="15">
        <v>8.9212030967767415</v>
      </c>
      <c r="V242" s="15">
        <v>0.17264055859270522</v>
      </c>
      <c r="W242" s="15">
        <v>9.4854430832862544</v>
      </c>
      <c r="X242" s="15">
        <v>1.7795531482413842</v>
      </c>
      <c r="Y242" s="15">
        <v>1746.9931522621587</v>
      </c>
      <c r="Z242" s="15">
        <v>5.2457978049781033</v>
      </c>
      <c r="AA242" s="15">
        <v>3.4755264197399214</v>
      </c>
      <c r="AB242" s="15">
        <v>364.63111676023186</v>
      </c>
      <c r="AC242" s="15">
        <v>3.0685530130221181</v>
      </c>
      <c r="AD242" s="15">
        <v>2.7335034159014482</v>
      </c>
      <c r="AE242" s="15">
        <v>2.9191838602649218</v>
      </c>
      <c r="AF242" s="15">
        <v>1.414244162013284</v>
      </c>
      <c r="AG242" s="15">
        <v>2.1411331411915975</v>
      </c>
    </row>
    <row r="243" spans="1:33" x14ac:dyDescent="0.3">
      <c r="A243" s="14" t="s">
        <v>359</v>
      </c>
      <c r="B243" s="14">
        <v>8</v>
      </c>
      <c r="C243" s="23" t="s">
        <v>42</v>
      </c>
      <c r="D243" s="15">
        <v>1.6897135736276769</v>
      </c>
      <c r="E243" s="15">
        <v>3.3143362235157658</v>
      </c>
      <c r="F243" s="15">
        <v>2.2343557181420755</v>
      </c>
      <c r="G243" s="15">
        <v>4.2284742029175924</v>
      </c>
      <c r="H243" s="15">
        <v>3.5913564711550849</v>
      </c>
      <c r="I243" s="15">
        <v>3.4510555407352963</v>
      </c>
      <c r="J243" s="15">
        <v>76.612957436807349</v>
      </c>
      <c r="K243" s="15">
        <v>2.0728778516496766</v>
      </c>
      <c r="L243" s="15">
        <v>1.1512047997284054</v>
      </c>
      <c r="M243" s="15">
        <v>1.4701968914667876</v>
      </c>
      <c r="N243" s="15">
        <v>2.7979080253826396</v>
      </c>
      <c r="O243" s="15">
        <v>118.33982879130207</v>
      </c>
      <c r="P243" s="15">
        <v>5.3854874023914903</v>
      </c>
      <c r="Q243" s="15">
        <v>7.7139452441164602</v>
      </c>
      <c r="R243" s="15">
        <v>4.1768028742695815</v>
      </c>
      <c r="S243" s="15">
        <v>2.6986682625074292</v>
      </c>
      <c r="T243" s="15">
        <v>1.5721797999687668</v>
      </c>
      <c r="U243" s="15">
        <v>7.329242875168779</v>
      </c>
      <c r="V243" s="15">
        <v>-0.26821410457284717</v>
      </c>
      <c r="W243" s="15">
        <v>6.8951174254278298</v>
      </c>
      <c r="X243" s="15">
        <v>1.8318512461105172</v>
      </c>
      <c r="Y243" s="15">
        <v>1898.7817112446305</v>
      </c>
      <c r="Z243" s="15">
        <v>5.8282927786698346</v>
      </c>
      <c r="AA243" s="15">
        <v>3.6272059174483586</v>
      </c>
      <c r="AB243" s="15">
        <v>487.38695169521236</v>
      </c>
      <c r="AC243" s="15">
        <v>3.0602131481901305</v>
      </c>
      <c r="AD243" s="15">
        <v>2.9060795690425718</v>
      </c>
      <c r="AE243" s="15">
        <v>2.9665720116803489</v>
      </c>
      <c r="AF243" s="15">
        <v>1.4173243307941021</v>
      </c>
      <c r="AG243" s="15">
        <v>2.283840414135851</v>
      </c>
    </row>
    <row r="244" spans="1:33" x14ac:dyDescent="0.3">
      <c r="A244" s="14" t="s">
        <v>360</v>
      </c>
      <c r="B244" s="14">
        <v>8</v>
      </c>
      <c r="C244" s="23" t="s">
        <v>42</v>
      </c>
      <c r="D244" s="15">
        <v>1.6797344454781282</v>
      </c>
      <c r="E244" s="15">
        <v>3.4275002498187037</v>
      </c>
      <c r="F244" s="15">
        <v>2.3803269889119836</v>
      </c>
      <c r="G244" s="15">
        <v>4.1760542251591657</v>
      </c>
      <c r="H244" s="15">
        <v>3.6583425231577005</v>
      </c>
      <c r="I244" s="15">
        <v>3.4113480883363101</v>
      </c>
      <c r="J244" s="15">
        <v>73.083634031169424</v>
      </c>
      <c r="K244" s="15">
        <v>2.1233016434850702</v>
      </c>
      <c r="L244" s="15">
        <v>1.1464172141638727</v>
      </c>
      <c r="M244" s="15">
        <v>1.4635114131635929</v>
      </c>
      <c r="N244" s="15">
        <v>3.6722719896336029</v>
      </c>
      <c r="O244" s="15">
        <v>145.6396448889675</v>
      </c>
      <c r="P244" s="15">
        <v>6.342942517973519</v>
      </c>
      <c r="Q244" s="15">
        <v>9.278898411954934</v>
      </c>
      <c r="R244" s="15">
        <v>4.1811344573992164</v>
      </c>
      <c r="S244" s="15">
        <v>2.9013075306646181</v>
      </c>
      <c r="T244" s="15">
        <v>1.7911558673820087</v>
      </c>
      <c r="U244" s="15">
        <v>11.144584528600397</v>
      </c>
      <c r="V244" s="15">
        <v>0.23420096173222907</v>
      </c>
      <c r="W244" s="15">
        <v>6.7589951968072128</v>
      </c>
      <c r="X244" s="15">
        <v>1.735915600853881</v>
      </c>
      <c r="Y244" s="15">
        <v>1699.4058544935897</v>
      </c>
      <c r="Z244" s="15">
        <v>5.6277170377240644</v>
      </c>
      <c r="AA244" s="15">
        <v>3.4702754286809365</v>
      </c>
      <c r="AB244" s="15">
        <v>392.81019702660433</v>
      </c>
      <c r="AC244" s="15">
        <v>3.0615913162347952</v>
      </c>
      <c r="AD244" s="15">
        <v>2.8882469306288585</v>
      </c>
      <c r="AE244" s="15">
        <v>3.4972212607250599</v>
      </c>
      <c r="AF244" s="15">
        <v>1.1315250452667693</v>
      </c>
      <c r="AG244" s="15">
        <v>2.105163954867983</v>
      </c>
    </row>
    <row r="245" spans="1:33" x14ac:dyDescent="0.3">
      <c r="A245" s="14" t="s">
        <v>361</v>
      </c>
      <c r="B245" s="14">
        <v>8</v>
      </c>
      <c r="C245" s="23" t="s">
        <v>42</v>
      </c>
      <c r="D245" s="15">
        <v>1.6033931499651501</v>
      </c>
      <c r="E245" s="15">
        <v>3.8287855843909959</v>
      </c>
      <c r="F245" s="15">
        <v>2.2421575200758053</v>
      </c>
      <c r="G245" s="15">
        <v>4.0530799752854385</v>
      </c>
      <c r="H245" s="15">
        <v>3.302223903270546</v>
      </c>
      <c r="I245" s="15">
        <v>3.5143389718888538</v>
      </c>
      <c r="J245" s="15">
        <v>66.233395368554696</v>
      </c>
      <c r="K245" s="15">
        <v>1.9758708880158349</v>
      </c>
      <c r="L245" s="15">
        <v>1.1331767073741741</v>
      </c>
      <c r="M245" s="15">
        <v>1.4420024685162305</v>
      </c>
      <c r="N245" s="15">
        <v>3.3123601220039163</v>
      </c>
      <c r="O245" s="15">
        <v>120.31631909986899</v>
      </c>
      <c r="P245" s="15">
        <v>5.6664995143140837</v>
      </c>
      <c r="Q245" s="15">
        <v>6.6042118359549606</v>
      </c>
      <c r="R245" s="15">
        <v>4.1157934740773037</v>
      </c>
      <c r="S245" s="15">
        <v>2.752441712695914</v>
      </c>
      <c r="T245" s="15">
        <v>1.2117850726856159</v>
      </c>
      <c r="U245" s="15">
        <v>5.8867104831019201</v>
      </c>
      <c r="V245" s="15">
        <v>-0.26821410457284717</v>
      </c>
      <c r="W245" s="15">
        <v>5.2314474966829803</v>
      </c>
      <c r="X245" s="15">
        <v>2.316559680250585</v>
      </c>
      <c r="Y245" s="15">
        <v>1594.7991860503382</v>
      </c>
      <c r="Z245" s="15">
        <v>5.1689871825576681</v>
      </c>
      <c r="AA245" s="15">
        <v>3.3379133056924246</v>
      </c>
      <c r="AB245" s="15">
        <v>447.04270608541026</v>
      </c>
      <c r="AC245" s="15">
        <v>3.0150940405804714</v>
      </c>
      <c r="AD245" s="15">
        <v>2.7510208066706134</v>
      </c>
      <c r="AE245" s="15">
        <v>2.8830197558225885</v>
      </c>
      <c r="AF245" s="15">
        <v>-0.15345779955043734</v>
      </c>
      <c r="AG245" s="15">
        <v>2.0379826837733397</v>
      </c>
    </row>
    <row r="246" spans="1:33" x14ac:dyDescent="0.3">
      <c r="A246" s="14" t="s">
        <v>362</v>
      </c>
      <c r="B246" s="14">
        <v>8</v>
      </c>
      <c r="C246" s="23" t="s">
        <v>42</v>
      </c>
      <c r="D246" s="15">
        <v>1.6142924455547929</v>
      </c>
      <c r="E246" s="15">
        <v>3.8082468062297683</v>
      </c>
      <c r="F246" s="15">
        <v>2.2678462697805379</v>
      </c>
      <c r="G246" s="15">
        <v>4.0997792976457736</v>
      </c>
      <c r="H246" s="15">
        <v>3.3070244590925735</v>
      </c>
      <c r="I246" s="15">
        <v>3.602543636237221</v>
      </c>
      <c r="J246" s="15">
        <v>68.223443821815351</v>
      </c>
      <c r="K246" s="15">
        <v>1.8558120912552445</v>
      </c>
      <c r="L246" s="15">
        <v>1.1382085532079764</v>
      </c>
      <c r="M246" s="15">
        <v>1.4534784976553254</v>
      </c>
      <c r="N246" s="15">
        <v>3.1865950695628018</v>
      </c>
      <c r="O246" s="15">
        <v>134.01379919645592</v>
      </c>
      <c r="P246" s="15">
        <v>5.0784554028848969</v>
      </c>
      <c r="Q246" s="15">
        <v>7.9747473127299155</v>
      </c>
      <c r="R246" s="15">
        <v>4.188990384137754</v>
      </c>
      <c r="S246" s="15">
        <v>2.8340902338313616</v>
      </c>
      <c r="T246" s="15">
        <v>1.4209269703438898</v>
      </c>
      <c r="U246" s="15">
        <v>6.4566300066532509</v>
      </c>
      <c r="V246" s="15">
        <v>-0.74029397396440155</v>
      </c>
      <c r="W246" s="15">
        <v>8.0445717402757122</v>
      </c>
      <c r="X246" s="15">
        <v>2.126410842215388</v>
      </c>
      <c r="Y246" s="15">
        <v>1323.7536718545384</v>
      </c>
      <c r="Z246" s="15">
        <v>5.2206196852924593</v>
      </c>
      <c r="AA246" s="15">
        <v>3.0640109155268691</v>
      </c>
      <c r="AB246" s="15">
        <v>409.86265519564188</v>
      </c>
      <c r="AC246" s="15">
        <v>3.0406546273176129</v>
      </c>
      <c r="AD246" s="15">
        <v>2.5874078120900763</v>
      </c>
      <c r="AE246" s="15">
        <v>2.6585056799387639</v>
      </c>
      <c r="AF246" s="15">
        <v>-0.26498120777085776</v>
      </c>
      <c r="AG246" s="15">
        <v>2.0741309442280191</v>
      </c>
    </row>
    <row r="247" spans="1:33" x14ac:dyDescent="0.3">
      <c r="A247" s="14" t="s">
        <v>363</v>
      </c>
      <c r="B247" s="14">
        <v>8</v>
      </c>
      <c r="C247" s="23" t="s">
        <v>43</v>
      </c>
      <c r="D247" s="15">
        <v>1.8019761511450056</v>
      </c>
      <c r="E247" s="15">
        <v>3.3885224367261118</v>
      </c>
      <c r="F247" s="15">
        <v>2.0802189048394539</v>
      </c>
      <c r="G247" s="15">
        <v>4.2424912102833003</v>
      </c>
      <c r="H247" s="15">
        <v>3.538644943785398</v>
      </c>
      <c r="I247" s="15">
        <v>3.4648305676504831</v>
      </c>
      <c r="J247" s="15">
        <v>76.346932547314083</v>
      </c>
      <c r="K247" s="15">
        <v>2.0152698153548423</v>
      </c>
      <c r="L247" s="15">
        <v>1.1526578706839925</v>
      </c>
      <c r="M247" s="15">
        <v>1.475065669528095</v>
      </c>
      <c r="N247" s="15">
        <v>4.0247102582760279</v>
      </c>
      <c r="O247" s="15">
        <v>145.70400110980262</v>
      </c>
      <c r="P247" s="15">
        <v>3.7435883222376471</v>
      </c>
      <c r="Q247" s="15">
        <v>13.128768975992886</v>
      </c>
      <c r="R247" s="15">
        <v>3.9849988593725332</v>
      </c>
      <c r="S247" s="15">
        <v>3.2312308460619996</v>
      </c>
      <c r="T247" s="15">
        <v>2.2578215182929093</v>
      </c>
      <c r="U247" s="15">
        <v>8.4440996847608893</v>
      </c>
      <c r="V247" s="15">
        <v>0.89964602623625933</v>
      </c>
      <c r="W247" s="15">
        <v>5.9973844528902545</v>
      </c>
      <c r="X247" s="15">
        <v>2.5020065757867616</v>
      </c>
      <c r="Y247" s="15">
        <v>1321.0016175491337</v>
      </c>
      <c r="Z247" s="15">
        <v>4.6372729729119673</v>
      </c>
      <c r="AA247" s="15">
        <v>3.6050131419194784</v>
      </c>
      <c r="AB247" s="15">
        <v>316.13802030871034</v>
      </c>
      <c r="AC247" s="15">
        <v>3.0143244859240723</v>
      </c>
      <c r="AD247" s="15">
        <v>2.6589146323599264</v>
      </c>
      <c r="AE247" s="15">
        <v>3.010106424196918</v>
      </c>
      <c r="AF247" s="15">
        <v>1.2339348146475144</v>
      </c>
      <c r="AG247" s="15">
        <v>1.7258511321751731</v>
      </c>
    </row>
    <row r="248" spans="1:33" x14ac:dyDescent="0.3">
      <c r="A248" s="14" t="s">
        <v>364</v>
      </c>
      <c r="B248" s="14">
        <v>8</v>
      </c>
      <c r="C248" s="23" t="s">
        <v>43</v>
      </c>
      <c r="D248" s="15">
        <v>1.7647418623672073</v>
      </c>
      <c r="E248" s="15">
        <v>3.3602565710103347</v>
      </c>
      <c r="F248" s="15">
        <v>2.1500792264651558</v>
      </c>
      <c r="G248" s="15">
        <v>4.1549035479263061</v>
      </c>
      <c r="H248" s="15">
        <v>3.3180710237488196</v>
      </c>
      <c r="I248" s="15">
        <v>3.3264871605738082</v>
      </c>
      <c r="J248" s="15">
        <v>71.516844335739364</v>
      </c>
      <c r="K248" s="15">
        <v>1.7664285012177841</v>
      </c>
      <c r="L248" s="15">
        <v>1.1420103190882429</v>
      </c>
      <c r="M248" s="15">
        <v>1.4558341263703263</v>
      </c>
      <c r="N248" s="15">
        <v>3.826121010387304</v>
      </c>
      <c r="O248" s="15">
        <v>158.39298256480208</v>
      </c>
      <c r="P248" s="15">
        <v>5.8094254492053237</v>
      </c>
      <c r="Q248" s="15">
        <v>13.50804299666563</v>
      </c>
      <c r="R248" s="15">
        <v>4.0701323506787954</v>
      </c>
      <c r="S248" s="15">
        <v>3.4374342415377996</v>
      </c>
      <c r="T248" s="15">
        <v>2.0621925594879831</v>
      </c>
      <c r="U248" s="15">
        <v>9.7026981895941038</v>
      </c>
      <c r="V248" s="15">
        <v>0.63749591452431376</v>
      </c>
      <c r="W248" s="15">
        <v>5.8794069066642605</v>
      </c>
      <c r="X248" s="15">
        <v>2.1242627546195498</v>
      </c>
      <c r="Y248" s="15">
        <v>1111.926390099525</v>
      </c>
      <c r="Z248" s="15">
        <v>4.6646268554719574</v>
      </c>
      <c r="AA248" s="15">
        <v>3.8410301618795035</v>
      </c>
      <c r="AB248" s="15">
        <v>301.00800741206285</v>
      </c>
      <c r="AC248" s="15">
        <v>2.9950057449504826</v>
      </c>
      <c r="AD248" s="15">
        <v>2.7524733467447278</v>
      </c>
      <c r="AE248" s="15">
        <v>3.0468036838802672</v>
      </c>
      <c r="AF248" s="15">
        <v>0.95821543110796181</v>
      </c>
      <c r="AG248" s="15">
        <v>1.5665569003548498</v>
      </c>
    </row>
    <row r="249" spans="1:33" x14ac:dyDescent="0.3">
      <c r="A249" s="14" t="s">
        <v>365</v>
      </c>
      <c r="B249" s="14">
        <v>8</v>
      </c>
      <c r="C249" s="23" t="s">
        <v>43</v>
      </c>
      <c r="D249" s="15">
        <v>1.7500603927605083</v>
      </c>
      <c r="E249" s="15">
        <v>3.3659438669741522</v>
      </c>
      <c r="F249" s="15">
        <v>2.0229126058746369</v>
      </c>
      <c r="G249" s="15">
        <v>4.1978550694180514</v>
      </c>
      <c r="H249" s="15">
        <v>3.6406762922154994</v>
      </c>
      <c r="I249" s="15">
        <v>3.4362515009694743</v>
      </c>
      <c r="J249" s="15">
        <v>74.551901401445946</v>
      </c>
      <c r="K249" s="15">
        <v>2.112312949836042</v>
      </c>
      <c r="L249" s="15">
        <v>1.1489761960983886</v>
      </c>
      <c r="M249" s="15">
        <v>1.4655539479785595</v>
      </c>
      <c r="N249" s="15">
        <v>1.5700929250819966</v>
      </c>
      <c r="O249" s="15">
        <v>154.49290307635539</v>
      </c>
      <c r="P249" s="15">
        <v>5.9073114651510457</v>
      </c>
      <c r="Q249" s="15">
        <v>15.131946809612316</v>
      </c>
      <c r="R249" s="15">
        <v>4.2291038121581259</v>
      </c>
      <c r="S249" s="15">
        <v>3.4478134098882096</v>
      </c>
      <c r="T249" s="15">
        <v>2.228371023400761</v>
      </c>
      <c r="U249" s="15">
        <v>8.3593116210558609</v>
      </c>
      <c r="V249" s="15">
        <v>2.3778085836091205</v>
      </c>
      <c r="W249" s="15">
        <v>11.835887514780861</v>
      </c>
      <c r="X249" s="15">
        <v>2.0127828773535121</v>
      </c>
      <c r="Y249" s="15">
        <v>1306.4323356819357</v>
      </c>
      <c r="Z249" s="15">
        <v>4.7621454458857331</v>
      </c>
      <c r="AA249" s="15">
        <v>3.874373077402971</v>
      </c>
      <c r="AB249" s="15">
        <v>327.68473308498778</v>
      </c>
      <c r="AC249" s="15">
        <v>3.0082526803078404</v>
      </c>
      <c r="AD249" s="15">
        <v>2.8368809266046604</v>
      </c>
      <c r="AE249" s="15">
        <v>3.09038530318379</v>
      </c>
      <c r="AF249" s="15">
        <v>0.66065748233310062</v>
      </c>
      <c r="AG249" s="15">
        <v>1.6727139083703917</v>
      </c>
    </row>
    <row r="250" spans="1:33" x14ac:dyDescent="0.3">
      <c r="A250" s="14" t="s">
        <v>366</v>
      </c>
      <c r="B250" s="14">
        <v>8</v>
      </c>
      <c r="C250" s="23" t="s">
        <v>43</v>
      </c>
      <c r="D250" s="15">
        <v>1.7313374246426378</v>
      </c>
      <c r="E250" s="15">
        <v>3.319114286946335</v>
      </c>
      <c r="F250" s="15">
        <v>2.1739122636563266</v>
      </c>
      <c r="G250" s="15">
        <v>4.2137972326118467</v>
      </c>
      <c r="H250" s="15">
        <v>3.58323490195475</v>
      </c>
      <c r="I250" s="15">
        <v>3.4353643642162783</v>
      </c>
      <c r="J250" s="15">
        <v>83.304669061830893</v>
      </c>
      <c r="K250" s="15">
        <v>2.042046486017695</v>
      </c>
      <c r="L250" s="15">
        <v>1.1505505144007204</v>
      </c>
      <c r="M250" s="15">
        <v>1.4687472207073349</v>
      </c>
      <c r="N250" s="15">
        <v>3.5714938976929265</v>
      </c>
      <c r="O250" s="15">
        <v>154.38411310825552</v>
      </c>
      <c r="P250" s="15">
        <v>7.5133801304350261</v>
      </c>
      <c r="Q250" s="15">
        <v>15.0987423306197</v>
      </c>
      <c r="R250" s="15">
        <v>4.2501236039983334</v>
      </c>
      <c r="S250" s="15">
        <v>3.3671365307891645</v>
      </c>
      <c r="T250" s="15">
        <v>2.4389387132882647</v>
      </c>
      <c r="U250" s="15">
        <v>9.0974524679005224</v>
      </c>
      <c r="V250" s="15">
        <v>1.8761937936618351</v>
      </c>
      <c r="W250" s="15">
        <v>8.6976393222527868</v>
      </c>
      <c r="X250" s="15">
        <v>2.0443490136369218</v>
      </c>
      <c r="Y250" s="15">
        <v>1277.1737459966776</v>
      </c>
      <c r="Z250" s="15">
        <v>4.5975104022815279</v>
      </c>
      <c r="AA250" s="15">
        <v>3.896960889448021</v>
      </c>
      <c r="AB250" s="15">
        <v>349.09759754194823</v>
      </c>
      <c r="AC250" s="15">
        <v>2.9888494614587868</v>
      </c>
      <c r="AD250" s="15">
        <v>2.8827792528947391</v>
      </c>
      <c r="AE250" s="15">
        <v>3.019565540138164</v>
      </c>
      <c r="AF250" s="15">
        <v>1.1647027841740916</v>
      </c>
      <c r="AG250" s="15">
        <v>1.6522633450353996</v>
      </c>
    </row>
    <row r="251" spans="1:33" x14ac:dyDescent="0.3">
      <c r="A251" s="14" t="s">
        <v>367</v>
      </c>
      <c r="B251" s="14">
        <v>8</v>
      </c>
      <c r="C251" s="23" t="s">
        <v>43</v>
      </c>
      <c r="D251" s="15">
        <v>1.7042121757826063</v>
      </c>
      <c r="E251" s="15">
        <v>3.5698902553267486</v>
      </c>
      <c r="F251" s="15">
        <v>2.2452544356485276</v>
      </c>
      <c r="G251" s="15">
        <v>4.170056139624899</v>
      </c>
      <c r="H251" s="15">
        <v>3.4447920928435014</v>
      </c>
      <c r="I251" s="15">
        <v>3.4561209340708894</v>
      </c>
      <c r="J251" s="15">
        <v>71.729197411248947</v>
      </c>
      <c r="K251" s="15">
        <v>1.8848749353092351</v>
      </c>
      <c r="L251" s="15">
        <v>1.1448091149259387</v>
      </c>
      <c r="M251" s="15">
        <v>1.4615947629189645</v>
      </c>
      <c r="N251" s="15">
        <v>3.1276476689708361</v>
      </c>
      <c r="O251" s="15">
        <v>151.39914964141647</v>
      </c>
      <c r="P251" s="15">
        <v>8.4954874674704737</v>
      </c>
      <c r="Q251" s="15">
        <v>12.441884211606549</v>
      </c>
      <c r="R251" s="15">
        <v>4.1792548912866003</v>
      </c>
      <c r="S251" s="15">
        <v>3.1847519113511251</v>
      </c>
      <c r="T251" s="15">
        <v>2.122380213208372</v>
      </c>
      <c r="U251" s="15">
        <v>8.0340871195971477</v>
      </c>
      <c r="V251" s="15">
        <v>1.1803247820596583</v>
      </c>
      <c r="W251" s="15">
        <v>8.5470335830723165</v>
      </c>
      <c r="X251" s="15">
        <v>1.8030032193954446</v>
      </c>
      <c r="Y251" s="15">
        <v>1355.1245348758098</v>
      </c>
      <c r="Z251" s="15">
        <v>4.9182174409957993</v>
      </c>
      <c r="AA251" s="15">
        <v>3.4555482639615467</v>
      </c>
      <c r="AB251" s="15">
        <v>323.50621954406341</v>
      </c>
      <c r="AC251" s="15">
        <v>3.012266870462561</v>
      </c>
      <c r="AD251" s="15">
        <v>2.5426044174131466</v>
      </c>
      <c r="AE251" s="15">
        <v>2.9159615163171941</v>
      </c>
      <c r="AF251" s="15">
        <v>0.23135233599253768</v>
      </c>
      <c r="AG251" s="15">
        <v>1.58623490373264</v>
      </c>
    </row>
    <row r="252" spans="1:33" x14ac:dyDescent="0.3">
      <c r="A252" s="14" t="s">
        <v>368</v>
      </c>
      <c r="B252" s="14">
        <v>8</v>
      </c>
      <c r="C252" s="23" t="s">
        <v>43</v>
      </c>
      <c r="D252" s="15">
        <v>1.6959889649446176</v>
      </c>
      <c r="E252" s="15">
        <v>3.5840784800039187</v>
      </c>
      <c r="F252" s="15">
        <v>2.1861662729994085</v>
      </c>
      <c r="G252" s="15">
        <v>4.1152667494575335</v>
      </c>
      <c r="H252" s="15">
        <v>3.5599290046168552</v>
      </c>
      <c r="I252" s="15">
        <v>3.4602011209097463</v>
      </c>
      <c r="J252" s="15">
        <v>65.726693614238442</v>
      </c>
      <c r="K252" s="15">
        <v>2.0658787343569114</v>
      </c>
      <c r="L252" s="15">
        <v>1.1404663884107433</v>
      </c>
      <c r="M252" s="15">
        <v>1.4521452891846178</v>
      </c>
      <c r="N252" s="15">
        <v>3.1778846812061823</v>
      </c>
      <c r="O252" s="15">
        <v>158.63603157664227</v>
      </c>
      <c r="P252" s="15">
        <v>7.3858092140996456</v>
      </c>
      <c r="Q252" s="15">
        <v>13.608785954283046</v>
      </c>
      <c r="R252" s="15">
        <v>4.2534790435612786</v>
      </c>
      <c r="S252" s="15">
        <v>3.1950201602535282</v>
      </c>
      <c r="T252" s="15">
        <v>2.1960396255559966</v>
      </c>
      <c r="U252" s="15">
        <v>9.0277964246039542</v>
      </c>
      <c r="V252" s="15">
        <v>1.1068754727546313</v>
      </c>
      <c r="W252" s="15">
        <v>7.213439970649004</v>
      </c>
      <c r="X252" s="15">
        <v>1.7848548582562787</v>
      </c>
      <c r="Y252" s="15">
        <v>1192.646432658265</v>
      </c>
      <c r="Z252" s="15">
        <v>4.5707289312070465</v>
      </c>
      <c r="AA252" s="15">
        <v>3.7916321208503625</v>
      </c>
      <c r="AB252" s="15">
        <v>330.95562442960261</v>
      </c>
      <c r="AC252" s="15">
        <v>2.9891872700878697</v>
      </c>
      <c r="AD252" s="15">
        <v>2.6295506783816389</v>
      </c>
      <c r="AE252" s="15">
        <v>2.9664915376435332</v>
      </c>
      <c r="AF252" s="15">
        <v>0.23201217029336935</v>
      </c>
      <c r="AG252" s="15">
        <v>1.5355370871395264</v>
      </c>
    </row>
    <row r="253" spans="1:33" x14ac:dyDescent="0.3">
      <c r="A253" s="14" t="s">
        <v>369</v>
      </c>
      <c r="B253" s="14">
        <v>11</v>
      </c>
      <c r="C253" s="23" t="s">
        <v>39</v>
      </c>
      <c r="D253" s="19" t="s">
        <v>18</v>
      </c>
      <c r="E253" s="19" t="s">
        <v>18</v>
      </c>
      <c r="F253" s="15">
        <v>2.0787868848794284</v>
      </c>
      <c r="G253" s="19" t="s">
        <v>18</v>
      </c>
      <c r="H253" s="19" t="s">
        <v>18</v>
      </c>
      <c r="I253" s="19" t="s">
        <v>18</v>
      </c>
      <c r="J253" s="19" t="s">
        <v>18</v>
      </c>
      <c r="K253" s="19" t="s">
        <v>18</v>
      </c>
      <c r="L253" s="19" t="s">
        <v>18</v>
      </c>
      <c r="M253" s="19" t="s">
        <v>18</v>
      </c>
      <c r="N253" s="19" t="s">
        <v>18</v>
      </c>
      <c r="O253" s="19" t="s">
        <v>18</v>
      </c>
      <c r="P253" s="15">
        <v>3.8043143210335737</v>
      </c>
      <c r="Q253" s="19" t="s">
        <v>18</v>
      </c>
      <c r="R253" s="19" t="s">
        <v>18</v>
      </c>
      <c r="S253" s="19" t="s">
        <v>18</v>
      </c>
      <c r="T253" s="19" t="s">
        <v>18</v>
      </c>
      <c r="U253" s="19" t="s">
        <v>18</v>
      </c>
      <c r="V253" s="19" t="s">
        <v>18</v>
      </c>
      <c r="W253" s="19" t="s">
        <v>18</v>
      </c>
      <c r="X253" s="19" t="s">
        <v>18</v>
      </c>
      <c r="Y253" s="19" t="s">
        <v>18</v>
      </c>
      <c r="Z253" s="15">
        <v>2.4503120034219497</v>
      </c>
      <c r="AA253" s="19" t="s">
        <v>18</v>
      </c>
      <c r="AB253" s="19" t="s">
        <v>18</v>
      </c>
      <c r="AC253" s="19" t="s">
        <v>18</v>
      </c>
      <c r="AD253" s="19" t="s">
        <v>18</v>
      </c>
      <c r="AE253" s="19" t="s">
        <v>18</v>
      </c>
      <c r="AF253" s="19" t="s">
        <v>18</v>
      </c>
      <c r="AG253" s="19" t="s">
        <v>18</v>
      </c>
    </row>
    <row r="254" spans="1:33" x14ac:dyDescent="0.3">
      <c r="A254" s="14" t="s">
        <v>370</v>
      </c>
      <c r="B254" s="14">
        <v>11</v>
      </c>
      <c r="C254" s="23" t="s">
        <v>39</v>
      </c>
      <c r="D254" s="19" t="s">
        <v>18</v>
      </c>
      <c r="E254" s="19" t="s">
        <v>18</v>
      </c>
      <c r="F254" s="15">
        <v>2.2344754826806636</v>
      </c>
      <c r="G254" s="19" t="s">
        <v>18</v>
      </c>
      <c r="H254" s="19" t="s">
        <v>18</v>
      </c>
      <c r="I254" s="19" t="s">
        <v>18</v>
      </c>
      <c r="J254" s="19" t="s">
        <v>18</v>
      </c>
      <c r="K254" s="19" t="s">
        <v>18</v>
      </c>
      <c r="L254" s="19" t="s">
        <v>18</v>
      </c>
      <c r="M254" s="19" t="s">
        <v>18</v>
      </c>
      <c r="N254" s="19" t="s">
        <v>18</v>
      </c>
      <c r="O254" s="19" t="s">
        <v>18</v>
      </c>
      <c r="P254" s="15">
        <v>10.247908343246459</v>
      </c>
      <c r="Q254" s="19" t="s">
        <v>18</v>
      </c>
      <c r="R254" s="19" t="s">
        <v>18</v>
      </c>
      <c r="S254" s="19" t="s">
        <v>18</v>
      </c>
      <c r="T254" s="19" t="s">
        <v>18</v>
      </c>
      <c r="U254" s="19" t="s">
        <v>18</v>
      </c>
      <c r="V254" s="19" t="s">
        <v>18</v>
      </c>
      <c r="W254" s="19" t="s">
        <v>18</v>
      </c>
      <c r="X254" s="19" t="s">
        <v>18</v>
      </c>
      <c r="Y254" s="19" t="s">
        <v>18</v>
      </c>
      <c r="Z254" s="15">
        <v>2.9139456373298098</v>
      </c>
      <c r="AA254" s="19" t="s">
        <v>18</v>
      </c>
      <c r="AB254" s="19" t="s">
        <v>18</v>
      </c>
      <c r="AC254" s="19" t="s">
        <v>18</v>
      </c>
      <c r="AD254" s="19" t="s">
        <v>18</v>
      </c>
      <c r="AE254" s="19" t="s">
        <v>18</v>
      </c>
      <c r="AF254" s="19" t="s">
        <v>18</v>
      </c>
      <c r="AG254" s="19" t="s">
        <v>18</v>
      </c>
    </row>
    <row r="255" spans="1:33" x14ac:dyDescent="0.3">
      <c r="A255" s="14" t="s">
        <v>371</v>
      </c>
      <c r="B255" s="14">
        <v>11</v>
      </c>
      <c r="C255" s="23" t="s">
        <v>39</v>
      </c>
      <c r="D255" s="19" t="s">
        <v>18</v>
      </c>
      <c r="E255" s="19" t="s">
        <v>18</v>
      </c>
      <c r="F255" s="15">
        <v>2.1845877453829434</v>
      </c>
      <c r="G255" s="19" t="s">
        <v>18</v>
      </c>
      <c r="H255" s="19" t="s">
        <v>18</v>
      </c>
      <c r="I255" s="19" t="s">
        <v>18</v>
      </c>
      <c r="J255" s="19" t="s">
        <v>18</v>
      </c>
      <c r="K255" s="19" t="s">
        <v>18</v>
      </c>
      <c r="L255" s="19" t="s">
        <v>18</v>
      </c>
      <c r="M255" s="19" t="s">
        <v>18</v>
      </c>
      <c r="N255" s="19" t="s">
        <v>18</v>
      </c>
      <c r="O255" s="19" t="s">
        <v>18</v>
      </c>
      <c r="P255" s="15">
        <v>6.2572596292707647</v>
      </c>
      <c r="Q255" s="19" t="s">
        <v>18</v>
      </c>
      <c r="R255" s="19" t="s">
        <v>18</v>
      </c>
      <c r="S255" s="19" t="s">
        <v>18</v>
      </c>
      <c r="T255" s="19" t="s">
        <v>18</v>
      </c>
      <c r="U255" s="19" t="s">
        <v>18</v>
      </c>
      <c r="V255" s="19" t="s">
        <v>18</v>
      </c>
      <c r="W255" s="19" t="s">
        <v>18</v>
      </c>
      <c r="X255" s="19" t="s">
        <v>18</v>
      </c>
      <c r="Y255" s="19" t="s">
        <v>18</v>
      </c>
      <c r="Z255" s="15">
        <v>2.7127366555217725</v>
      </c>
      <c r="AA255" s="19" t="s">
        <v>18</v>
      </c>
      <c r="AB255" s="19" t="s">
        <v>18</v>
      </c>
      <c r="AC255" s="19" t="s">
        <v>18</v>
      </c>
      <c r="AD255" s="19" t="s">
        <v>18</v>
      </c>
      <c r="AE255" s="19" t="s">
        <v>18</v>
      </c>
      <c r="AF255" s="19" t="s">
        <v>18</v>
      </c>
      <c r="AG255" s="19" t="s">
        <v>18</v>
      </c>
    </row>
    <row r="256" spans="1:33" x14ac:dyDescent="0.3">
      <c r="A256" s="14" t="s">
        <v>372</v>
      </c>
      <c r="B256" s="14">
        <v>11</v>
      </c>
      <c r="C256" s="23" t="s">
        <v>40</v>
      </c>
      <c r="D256" s="19" t="s">
        <v>18</v>
      </c>
      <c r="E256" s="19" t="s">
        <v>18</v>
      </c>
      <c r="F256" s="15">
        <v>2.0421328698587047</v>
      </c>
      <c r="G256" s="19" t="s">
        <v>18</v>
      </c>
      <c r="H256" s="19" t="s">
        <v>18</v>
      </c>
      <c r="I256" s="19" t="s">
        <v>18</v>
      </c>
      <c r="J256" s="19" t="s">
        <v>18</v>
      </c>
      <c r="K256" s="19" t="s">
        <v>18</v>
      </c>
      <c r="L256" s="19" t="s">
        <v>18</v>
      </c>
      <c r="M256" s="19" t="s">
        <v>18</v>
      </c>
      <c r="N256" s="19" t="s">
        <v>18</v>
      </c>
      <c r="O256" s="19" t="s">
        <v>18</v>
      </c>
      <c r="P256" s="15">
        <v>6.2371317255151197</v>
      </c>
      <c r="Q256" s="19" t="s">
        <v>18</v>
      </c>
      <c r="R256" s="19" t="s">
        <v>18</v>
      </c>
      <c r="S256" s="19" t="s">
        <v>18</v>
      </c>
      <c r="T256" s="19" t="s">
        <v>18</v>
      </c>
      <c r="U256" s="19" t="s">
        <v>18</v>
      </c>
      <c r="V256" s="19" t="s">
        <v>18</v>
      </c>
      <c r="W256" s="19" t="s">
        <v>18</v>
      </c>
      <c r="X256" s="19" t="s">
        <v>18</v>
      </c>
      <c r="Y256" s="19" t="s">
        <v>18</v>
      </c>
      <c r="Z256" s="15">
        <v>2.6320862581618409</v>
      </c>
      <c r="AA256" s="19" t="s">
        <v>18</v>
      </c>
      <c r="AB256" s="19" t="s">
        <v>18</v>
      </c>
      <c r="AC256" s="19" t="s">
        <v>18</v>
      </c>
      <c r="AD256" s="19" t="s">
        <v>18</v>
      </c>
      <c r="AE256" s="19" t="s">
        <v>18</v>
      </c>
      <c r="AF256" s="19" t="s">
        <v>18</v>
      </c>
      <c r="AG256" s="19" t="s">
        <v>18</v>
      </c>
    </row>
    <row r="257" spans="1:33" x14ac:dyDescent="0.3">
      <c r="A257" s="14" t="s">
        <v>373</v>
      </c>
      <c r="B257" s="14">
        <v>11</v>
      </c>
      <c r="C257" s="23" t="s">
        <v>40</v>
      </c>
      <c r="D257" s="19" t="s">
        <v>18</v>
      </c>
      <c r="E257" s="19" t="s">
        <v>18</v>
      </c>
      <c r="F257" s="15">
        <v>2.0085216007118696</v>
      </c>
      <c r="G257" s="19" t="s">
        <v>18</v>
      </c>
      <c r="H257" s="19" t="s">
        <v>18</v>
      </c>
      <c r="I257" s="19" t="s">
        <v>18</v>
      </c>
      <c r="J257" s="19" t="s">
        <v>18</v>
      </c>
      <c r="K257" s="19" t="s">
        <v>18</v>
      </c>
      <c r="L257" s="19" t="s">
        <v>18</v>
      </c>
      <c r="M257" s="19" t="s">
        <v>18</v>
      </c>
      <c r="N257" s="19" t="s">
        <v>18</v>
      </c>
      <c r="O257" s="19" t="s">
        <v>18</v>
      </c>
      <c r="P257" s="15">
        <v>6.2626354582308696</v>
      </c>
      <c r="Q257" s="19" t="s">
        <v>18</v>
      </c>
      <c r="R257" s="19" t="s">
        <v>18</v>
      </c>
      <c r="S257" s="19" t="s">
        <v>18</v>
      </c>
      <c r="T257" s="19" t="s">
        <v>18</v>
      </c>
      <c r="U257" s="19" t="s">
        <v>18</v>
      </c>
      <c r="V257" s="19" t="s">
        <v>18</v>
      </c>
      <c r="W257" s="19" t="s">
        <v>18</v>
      </c>
      <c r="X257" s="19" t="s">
        <v>18</v>
      </c>
      <c r="Y257" s="19" t="s">
        <v>18</v>
      </c>
      <c r="Z257" s="15">
        <v>2.5963110679993613</v>
      </c>
      <c r="AA257" s="19" t="s">
        <v>18</v>
      </c>
      <c r="AB257" s="19" t="s">
        <v>18</v>
      </c>
      <c r="AC257" s="19" t="s">
        <v>18</v>
      </c>
      <c r="AD257" s="19" t="s">
        <v>18</v>
      </c>
      <c r="AE257" s="19" t="s">
        <v>18</v>
      </c>
      <c r="AF257" s="19" t="s">
        <v>18</v>
      </c>
      <c r="AG257" s="19" t="s">
        <v>18</v>
      </c>
    </row>
    <row r="258" spans="1:33" x14ac:dyDescent="0.3">
      <c r="A258" s="14" t="s">
        <v>374</v>
      </c>
      <c r="B258" s="14">
        <v>11</v>
      </c>
      <c r="C258" s="23" t="s">
        <v>40</v>
      </c>
      <c r="D258" s="19" t="s">
        <v>18</v>
      </c>
      <c r="E258" s="19" t="s">
        <v>18</v>
      </c>
      <c r="F258" s="15">
        <v>2.3039166100884585</v>
      </c>
      <c r="G258" s="19" t="s">
        <v>18</v>
      </c>
      <c r="H258" s="19" t="s">
        <v>18</v>
      </c>
      <c r="I258" s="19" t="s">
        <v>18</v>
      </c>
      <c r="J258" s="19" t="s">
        <v>18</v>
      </c>
      <c r="K258" s="19" t="s">
        <v>18</v>
      </c>
      <c r="L258" s="19" t="s">
        <v>18</v>
      </c>
      <c r="M258" s="19" t="s">
        <v>18</v>
      </c>
      <c r="N258" s="19" t="s">
        <v>18</v>
      </c>
      <c r="O258" s="19" t="s">
        <v>18</v>
      </c>
      <c r="P258" s="15">
        <v>8.2661109842394342</v>
      </c>
      <c r="Q258" s="19" t="s">
        <v>18</v>
      </c>
      <c r="R258" s="19" t="s">
        <v>18</v>
      </c>
      <c r="S258" s="19" t="s">
        <v>18</v>
      </c>
      <c r="T258" s="19" t="s">
        <v>18</v>
      </c>
      <c r="U258" s="19" t="s">
        <v>18</v>
      </c>
      <c r="V258" s="19" t="s">
        <v>18</v>
      </c>
      <c r="W258" s="19" t="s">
        <v>18</v>
      </c>
      <c r="X258" s="19" t="s">
        <v>18</v>
      </c>
      <c r="Y258" s="19" t="s">
        <v>18</v>
      </c>
      <c r="Z258" s="15">
        <v>2.7464830522924535</v>
      </c>
      <c r="AA258" s="19" t="s">
        <v>18</v>
      </c>
      <c r="AB258" s="19" t="s">
        <v>18</v>
      </c>
      <c r="AC258" s="19" t="s">
        <v>18</v>
      </c>
      <c r="AD258" s="19" t="s">
        <v>18</v>
      </c>
      <c r="AE258" s="19" t="s">
        <v>18</v>
      </c>
      <c r="AF258" s="19" t="s">
        <v>18</v>
      </c>
      <c r="AG258" s="19" t="s">
        <v>18</v>
      </c>
    </row>
    <row r="259" spans="1:33" x14ac:dyDescent="0.3">
      <c r="A259" s="14" t="s">
        <v>375</v>
      </c>
      <c r="B259" s="14">
        <v>11</v>
      </c>
      <c r="C259" s="23" t="s">
        <v>42</v>
      </c>
      <c r="D259" s="19" t="s">
        <v>18</v>
      </c>
      <c r="E259" s="19" t="s">
        <v>18</v>
      </c>
      <c r="F259" s="15">
        <v>1.9222079926993474</v>
      </c>
      <c r="G259" s="19" t="s">
        <v>18</v>
      </c>
      <c r="H259" s="19" t="s">
        <v>18</v>
      </c>
      <c r="I259" s="19" t="s">
        <v>18</v>
      </c>
      <c r="J259" s="19" t="s">
        <v>18</v>
      </c>
      <c r="K259" s="19" t="s">
        <v>18</v>
      </c>
      <c r="L259" s="19" t="s">
        <v>18</v>
      </c>
      <c r="M259" s="19" t="s">
        <v>18</v>
      </c>
      <c r="N259" s="19" t="s">
        <v>18</v>
      </c>
      <c r="O259" s="19" t="s">
        <v>18</v>
      </c>
      <c r="P259" s="15">
        <v>6.2483392333903174</v>
      </c>
      <c r="Q259" s="19" t="s">
        <v>18</v>
      </c>
      <c r="R259" s="19" t="s">
        <v>18</v>
      </c>
      <c r="S259" s="19" t="s">
        <v>18</v>
      </c>
      <c r="T259" s="19" t="s">
        <v>18</v>
      </c>
      <c r="U259" s="19" t="s">
        <v>18</v>
      </c>
      <c r="V259" s="19" t="s">
        <v>18</v>
      </c>
      <c r="W259" s="19" t="s">
        <v>18</v>
      </c>
      <c r="X259" s="19" t="s">
        <v>18</v>
      </c>
      <c r="Y259" s="19" t="s">
        <v>18</v>
      </c>
      <c r="Z259" s="15">
        <v>2.5695269344130756</v>
      </c>
      <c r="AA259" s="19" t="s">
        <v>18</v>
      </c>
      <c r="AB259" s="19" t="s">
        <v>18</v>
      </c>
      <c r="AC259" s="19" t="s">
        <v>18</v>
      </c>
      <c r="AD259" s="19" t="s">
        <v>18</v>
      </c>
      <c r="AE259" s="19" t="s">
        <v>18</v>
      </c>
      <c r="AF259" s="19" t="s">
        <v>18</v>
      </c>
      <c r="AG259" s="19" t="s">
        <v>18</v>
      </c>
    </row>
    <row r="260" spans="1:33" x14ac:dyDescent="0.3">
      <c r="A260" s="14" t="s">
        <v>376</v>
      </c>
      <c r="B260" s="14">
        <v>11</v>
      </c>
      <c r="C260" s="23" t="s">
        <v>42</v>
      </c>
      <c r="D260" s="19" t="s">
        <v>18</v>
      </c>
      <c r="E260" s="19" t="s">
        <v>18</v>
      </c>
      <c r="F260" s="15">
        <v>1.8435335123852226</v>
      </c>
      <c r="G260" s="19" t="s">
        <v>18</v>
      </c>
      <c r="H260" s="19" t="s">
        <v>18</v>
      </c>
      <c r="I260" s="19" t="s">
        <v>18</v>
      </c>
      <c r="J260" s="19" t="s">
        <v>18</v>
      </c>
      <c r="K260" s="19" t="s">
        <v>18</v>
      </c>
      <c r="L260" s="19" t="s">
        <v>18</v>
      </c>
      <c r="M260" s="19" t="s">
        <v>18</v>
      </c>
      <c r="N260" s="19" t="s">
        <v>18</v>
      </c>
      <c r="O260" s="19" t="s">
        <v>18</v>
      </c>
      <c r="P260" s="15">
        <v>5.9105244676157787</v>
      </c>
      <c r="Q260" s="19" t="s">
        <v>18</v>
      </c>
      <c r="R260" s="19" t="s">
        <v>18</v>
      </c>
      <c r="S260" s="19" t="s">
        <v>18</v>
      </c>
      <c r="T260" s="19" t="s">
        <v>18</v>
      </c>
      <c r="U260" s="19" t="s">
        <v>18</v>
      </c>
      <c r="V260" s="19" t="s">
        <v>18</v>
      </c>
      <c r="W260" s="19" t="s">
        <v>18</v>
      </c>
      <c r="X260" s="19" t="s">
        <v>18</v>
      </c>
      <c r="Y260" s="19" t="s">
        <v>18</v>
      </c>
      <c r="Z260" s="15">
        <v>2.6843518882268134</v>
      </c>
      <c r="AA260" s="19" t="s">
        <v>18</v>
      </c>
      <c r="AB260" s="19" t="s">
        <v>18</v>
      </c>
      <c r="AC260" s="19" t="s">
        <v>18</v>
      </c>
      <c r="AD260" s="19" t="s">
        <v>18</v>
      </c>
      <c r="AE260" s="19" t="s">
        <v>18</v>
      </c>
      <c r="AF260" s="19" t="s">
        <v>18</v>
      </c>
      <c r="AG260" s="19" t="s">
        <v>18</v>
      </c>
    </row>
    <row r="261" spans="1:33" x14ac:dyDescent="0.3">
      <c r="A261" s="14" t="s">
        <v>377</v>
      </c>
      <c r="B261" s="14">
        <v>11</v>
      </c>
      <c r="C261" s="23" t="s">
        <v>42</v>
      </c>
      <c r="D261" s="19" t="s">
        <v>18</v>
      </c>
      <c r="E261" s="19" t="s">
        <v>18</v>
      </c>
      <c r="F261" s="15">
        <v>1.8371159196775251</v>
      </c>
      <c r="G261" s="19" t="s">
        <v>18</v>
      </c>
      <c r="H261" s="19" t="s">
        <v>18</v>
      </c>
      <c r="I261" s="19" t="s">
        <v>18</v>
      </c>
      <c r="J261" s="19" t="s">
        <v>18</v>
      </c>
      <c r="K261" s="19" t="s">
        <v>18</v>
      </c>
      <c r="L261" s="19" t="s">
        <v>18</v>
      </c>
      <c r="M261" s="19" t="s">
        <v>18</v>
      </c>
      <c r="N261" s="19" t="s">
        <v>18</v>
      </c>
      <c r="O261" s="19" t="s">
        <v>18</v>
      </c>
      <c r="P261" s="15">
        <v>6.5441199118167486</v>
      </c>
      <c r="Q261" s="19" t="s">
        <v>18</v>
      </c>
      <c r="R261" s="19" t="s">
        <v>18</v>
      </c>
      <c r="S261" s="19" t="s">
        <v>18</v>
      </c>
      <c r="T261" s="19" t="s">
        <v>18</v>
      </c>
      <c r="U261" s="19" t="s">
        <v>18</v>
      </c>
      <c r="V261" s="19" t="s">
        <v>18</v>
      </c>
      <c r="W261" s="19" t="s">
        <v>18</v>
      </c>
      <c r="X261" s="19" t="s">
        <v>18</v>
      </c>
      <c r="Y261" s="19" t="s">
        <v>18</v>
      </c>
      <c r="Z261" s="15">
        <v>3.2464313444259583</v>
      </c>
      <c r="AA261" s="19" t="s">
        <v>18</v>
      </c>
      <c r="AB261" s="19" t="s">
        <v>18</v>
      </c>
      <c r="AC261" s="19" t="s">
        <v>18</v>
      </c>
      <c r="AD261" s="19" t="s">
        <v>18</v>
      </c>
      <c r="AE261" s="19" t="s">
        <v>18</v>
      </c>
      <c r="AF261" s="19" t="s">
        <v>18</v>
      </c>
      <c r="AG261" s="19" t="s">
        <v>18</v>
      </c>
    </row>
    <row r="262" spans="1:33" x14ac:dyDescent="0.3">
      <c r="A262" s="14" t="s">
        <v>378</v>
      </c>
      <c r="B262" s="14">
        <v>11</v>
      </c>
      <c r="C262" s="23" t="s">
        <v>43</v>
      </c>
      <c r="D262" s="19" t="s">
        <v>18</v>
      </c>
      <c r="E262" s="19" t="s">
        <v>18</v>
      </c>
      <c r="F262" s="15">
        <v>1.9683419964732289</v>
      </c>
      <c r="G262" s="19" t="s">
        <v>18</v>
      </c>
      <c r="H262" s="19" t="s">
        <v>18</v>
      </c>
      <c r="I262" s="19" t="s">
        <v>18</v>
      </c>
      <c r="J262" s="19" t="s">
        <v>18</v>
      </c>
      <c r="K262" s="19" t="s">
        <v>18</v>
      </c>
      <c r="L262" s="19" t="s">
        <v>18</v>
      </c>
      <c r="M262" s="19" t="s">
        <v>18</v>
      </c>
      <c r="N262" s="19" t="s">
        <v>18</v>
      </c>
      <c r="O262" s="19" t="s">
        <v>18</v>
      </c>
      <c r="P262" s="15">
        <v>5.2992182147302609</v>
      </c>
      <c r="Q262" s="19" t="s">
        <v>18</v>
      </c>
      <c r="R262" s="19" t="s">
        <v>18</v>
      </c>
      <c r="S262" s="19" t="s">
        <v>18</v>
      </c>
      <c r="T262" s="19" t="s">
        <v>18</v>
      </c>
      <c r="U262" s="19" t="s">
        <v>18</v>
      </c>
      <c r="V262" s="19" t="s">
        <v>18</v>
      </c>
      <c r="W262" s="19" t="s">
        <v>18</v>
      </c>
      <c r="X262" s="19" t="s">
        <v>18</v>
      </c>
      <c r="Y262" s="19" t="s">
        <v>18</v>
      </c>
      <c r="Z262" s="15">
        <v>1.4632340778427106</v>
      </c>
      <c r="AA262" s="19" t="s">
        <v>18</v>
      </c>
      <c r="AB262" s="19" t="s">
        <v>18</v>
      </c>
      <c r="AC262" s="19" t="s">
        <v>18</v>
      </c>
      <c r="AD262" s="19" t="s">
        <v>18</v>
      </c>
      <c r="AE262" s="19" t="s">
        <v>18</v>
      </c>
      <c r="AF262" s="19" t="s">
        <v>18</v>
      </c>
      <c r="AG262" s="19" t="s">
        <v>18</v>
      </c>
    </row>
    <row r="263" spans="1:33" x14ac:dyDescent="0.3">
      <c r="A263" s="14" t="s">
        <v>379</v>
      </c>
      <c r="B263" s="14">
        <v>11</v>
      </c>
      <c r="C263" s="23" t="s">
        <v>43</v>
      </c>
      <c r="D263" s="19" t="s">
        <v>18</v>
      </c>
      <c r="E263" s="19" t="s">
        <v>18</v>
      </c>
      <c r="F263" s="15">
        <v>2.4140272425889324</v>
      </c>
      <c r="G263" s="19" t="s">
        <v>18</v>
      </c>
      <c r="H263" s="19" t="s">
        <v>18</v>
      </c>
      <c r="I263" s="19" t="s">
        <v>18</v>
      </c>
      <c r="J263" s="19" t="s">
        <v>18</v>
      </c>
      <c r="K263" s="19" t="s">
        <v>18</v>
      </c>
      <c r="L263" s="19" t="s">
        <v>18</v>
      </c>
      <c r="M263" s="19" t="s">
        <v>18</v>
      </c>
      <c r="N263" s="19" t="s">
        <v>18</v>
      </c>
      <c r="O263" s="19" t="s">
        <v>18</v>
      </c>
      <c r="P263" s="15">
        <v>4.8288309505147531</v>
      </c>
      <c r="Q263" s="19" t="s">
        <v>18</v>
      </c>
      <c r="R263" s="19" t="s">
        <v>18</v>
      </c>
      <c r="S263" s="19" t="s">
        <v>18</v>
      </c>
      <c r="T263" s="19" t="s">
        <v>18</v>
      </c>
      <c r="U263" s="19" t="s">
        <v>18</v>
      </c>
      <c r="V263" s="19" t="s">
        <v>18</v>
      </c>
      <c r="W263" s="19" t="s">
        <v>18</v>
      </c>
      <c r="X263" s="19" t="s">
        <v>18</v>
      </c>
      <c r="Y263" s="19" t="s">
        <v>18</v>
      </c>
      <c r="Z263" s="15">
        <v>2.5790282934415032</v>
      </c>
      <c r="AA263" s="19" t="s">
        <v>18</v>
      </c>
      <c r="AB263" s="19" t="s">
        <v>18</v>
      </c>
      <c r="AC263" s="19" t="s">
        <v>18</v>
      </c>
      <c r="AD263" s="19" t="s">
        <v>18</v>
      </c>
      <c r="AE263" s="19" t="s">
        <v>18</v>
      </c>
      <c r="AF263" s="19" t="s">
        <v>18</v>
      </c>
      <c r="AG263" s="19" t="s">
        <v>18</v>
      </c>
    </row>
    <row r="264" spans="1:33" x14ac:dyDescent="0.3">
      <c r="A264" s="14" t="s">
        <v>380</v>
      </c>
      <c r="B264" s="14">
        <v>11</v>
      </c>
      <c r="C264" s="23" t="s">
        <v>43</v>
      </c>
      <c r="D264" s="19" t="s">
        <v>18</v>
      </c>
      <c r="E264" s="19" t="s">
        <v>18</v>
      </c>
      <c r="F264" s="15">
        <v>2.0492445494461897</v>
      </c>
      <c r="G264" s="19" t="s">
        <v>18</v>
      </c>
      <c r="H264" s="19" t="s">
        <v>18</v>
      </c>
      <c r="I264" s="19" t="s">
        <v>18</v>
      </c>
      <c r="J264" s="19" t="s">
        <v>18</v>
      </c>
      <c r="K264" s="19" t="s">
        <v>18</v>
      </c>
      <c r="L264" s="19" t="s">
        <v>18</v>
      </c>
      <c r="M264" s="19" t="s">
        <v>18</v>
      </c>
      <c r="N264" s="19" t="s">
        <v>18</v>
      </c>
      <c r="O264" s="19" t="s">
        <v>18</v>
      </c>
      <c r="P264" s="15">
        <v>4.1676328918837484</v>
      </c>
      <c r="Q264" s="19" t="s">
        <v>18</v>
      </c>
      <c r="R264" s="19" t="s">
        <v>18</v>
      </c>
      <c r="S264" s="19" t="s">
        <v>18</v>
      </c>
      <c r="T264" s="19" t="s">
        <v>18</v>
      </c>
      <c r="U264" s="19" t="s">
        <v>18</v>
      </c>
      <c r="V264" s="19" t="s">
        <v>18</v>
      </c>
      <c r="W264" s="19" t="s">
        <v>18</v>
      </c>
      <c r="X264" s="19" t="s">
        <v>18</v>
      </c>
      <c r="Y264" s="19" t="s">
        <v>18</v>
      </c>
      <c r="Z264" s="15">
        <v>0.82396231619716986</v>
      </c>
      <c r="AA264" s="19" t="s">
        <v>18</v>
      </c>
      <c r="AB264" s="19" t="s">
        <v>18</v>
      </c>
      <c r="AC264" s="19" t="s">
        <v>18</v>
      </c>
      <c r="AD264" s="19" t="s">
        <v>18</v>
      </c>
      <c r="AE264" s="19" t="s">
        <v>18</v>
      </c>
      <c r="AF264" s="19" t="s">
        <v>18</v>
      </c>
      <c r="AG264" s="19" t="s">
        <v>18</v>
      </c>
    </row>
    <row r="265" spans="1:33" x14ac:dyDescent="0.3">
      <c r="A265" s="14" t="s">
        <v>381</v>
      </c>
      <c r="B265" s="14">
        <v>13</v>
      </c>
      <c r="C265" s="23" t="s">
        <v>39</v>
      </c>
      <c r="D265" s="19" t="s">
        <v>18</v>
      </c>
      <c r="E265" s="19" t="s">
        <v>18</v>
      </c>
      <c r="F265" s="15">
        <v>1.4067640858928165</v>
      </c>
      <c r="G265" s="19" t="s">
        <v>18</v>
      </c>
      <c r="H265" s="19" t="s">
        <v>18</v>
      </c>
      <c r="I265" s="19" t="s">
        <v>18</v>
      </c>
      <c r="J265" s="19" t="s">
        <v>18</v>
      </c>
      <c r="K265" s="19" t="s">
        <v>18</v>
      </c>
      <c r="L265" s="19" t="s">
        <v>18</v>
      </c>
      <c r="M265" s="19" t="s">
        <v>18</v>
      </c>
      <c r="N265" s="19" t="s">
        <v>18</v>
      </c>
      <c r="O265" s="19" t="s">
        <v>18</v>
      </c>
      <c r="P265" s="15">
        <v>-0.58623737461208503</v>
      </c>
      <c r="Q265" s="19" t="s">
        <v>18</v>
      </c>
      <c r="R265" s="19" t="s">
        <v>18</v>
      </c>
      <c r="S265" s="19" t="s">
        <v>18</v>
      </c>
      <c r="T265" s="19" t="s">
        <v>18</v>
      </c>
      <c r="U265" s="19" t="s">
        <v>18</v>
      </c>
      <c r="V265" s="19" t="s">
        <v>18</v>
      </c>
      <c r="W265" s="19" t="s">
        <v>18</v>
      </c>
      <c r="X265" s="19" t="s">
        <v>18</v>
      </c>
      <c r="Y265" s="19" t="s">
        <v>18</v>
      </c>
      <c r="Z265" s="15">
        <v>0.9067937099434904</v>
      </c>
      <c r="AA265" s="19" t="s">
        <v>18</v>
      </c>
      <c r="AB265" s="19" t="s">
        <v>18</v>
      </c>
      <c r="AC265" s="19" t="s">
        <v>18</v>
      </c>
      <c r="AD265" s="19" t="s">
        <v>18</v>
      </c>
      <c r="AE265" s="19" t="s">
        <v>18</v>
      </c>
      <c r="AF265" s="19" t="s">
        <v>18</v>
      </c>
      <c r="AG265" s="19" t="s">
        <v>18</v>
      </c>
    </row>
    <row r="266" spans="1:33" x14ac:dyDescent="0.3">
      <c r="A266" s="14" t="s">
        <v>382</v>
      </c>
      <c r="B266" s="14">
        <v>13</v>
      </c>
      <c r="C266" s="23" t="s">
        <v>39</v>
      </c>
      <c r="D266" s="19" t="s">
        <v>18</v>
      </c>
      <c r="E266" s="19" t="s">
        <v>18</v>
      </c>
      <c r="F266" s="15">
        <v>1.1474702354286641</v>
      </c>
      <c r="G266" s="19" t="s">
        <v>18</v>
      </c>
      <c r="H266" s="19" t="s">
        <v>18</v>
      </c>
      <c r="I266" s="19" t="s">
        <v>18</v>
      </c>
      <c r="J266" s="19" t="s">
        <v>18</v>
      </c>
      <c r="K266" s="19" t="s">
        <v>18</v>
      </c>
      <c r="L266" s="19" t="s">
        <v>18</v>
      </c>
      <c r="M266" s="19" t="s">
        <v>18</v>
      </c>
      <c r="N266" s="19" t="s">
        <v>18</v>
      </c>
      <c r="O266" s="19" t="s">
        <v>18</v>
      </c>
      <c r="P266" s="15">
        <v>3.7376300139842051</v>
      </c>
      <c r="Q266" s="19" t="s">
        <v>18</v>
      </c>
      <c r="R266" s="19" t="s">
        <v>18</v>
      </c>
      <c r="S266" s="19" t="s">
        <v>18</v>
      </c>
      <c r="T266" s="19" t="s">
        <v>18</v>
      </c>
      <c r="U266" s="19" t="s">
        <v>18</v>
      </c>
      <c r="V266" s="19" t="s">
        <v>18</v>
      </c>
      <c r="W266" s="19" t="s">
        <v>18</v>
      </c>
      <c r="X266" s="19" t="s">
        <v>18</v>
      </c>
      <c r="Y266" s="19" t="s">
        <v>18</v>
      </c>
      <c r="Z266" s="15">
        <v>1.7336530447375822</v>
      </c>
      <c r="AA266" s="19" t="s">
        <v>18</v>
      </c>
      <c r="AB266" s="19" t="s">
        <v>18</v>
      </c>
      <c r="AC266" s="19" t="s">
        <v>18</v>
      </c>
      <c r="AD266" s="19" t="s">
        <v>18</v>
      </c>
      <c r="AE266" s="19" t="s">
        <v>18</v>
      </c>
      <c r="AF266" s="19" t="s">
        <v>18</v>
      </c>
      <c r="AG266" s="19" t="s">
        <v>18</v>
      </c>
    </row>
    <row r="267" spans="1:33" x14ac:dyDescent="0.3">
      <c r="A267" s="14" t="s">
        <v>383</v>
      </c>
      <c r="B267" s="14">
        <v>13</v>
      </c>
      <c r="C267" s="23" t="s">
        <v>39</v>
      </c>
      <c r="D267" s="19" t="s">
        <v>18</v>
      </c>
      <c r="E267" s="19" t="s">
        <v>18</v>
      </c>
      <c r="F267" s="15">
        <v>1.1910485120315557</v>
      </c>
      <c r="G267" s="19" t="s">
        <v>18</v>
      </c>
      <c r="H267" s="19" t="s">
        <v>18</v>
      </c>
      <c r="I267" s="19" t="s">
        <v>18</v>
      </c>
      <c r="J267" s="19" t="s">
        <v>18</v>
      </c>
      <c r="K267" s="19" t="s">
        <v>18</v>
      </c>
      <c r="L267" s="19" t="s">
        <v>18</v>
      </c>
      <c r="M267" s="19" t="s">
        <v>18</v>
      </c>
      <c r="N267" s="19" t="s">
        <v>18</v>
      </c>
      <c r="O267" s="19" t="s">
        <v>18</v>
      </c>
      <c r="P267" s="15">
        <v>4.0128893057302957</v>
      </c>
      <c r="Q267" s="19" t="s">
        <v>18</v>
      </c>
      <c r="R267" s="19" t="s">
        <v>18</v>
      </c>
      <c r="S267" s="19" t="s">
        <v>18</v>
      </c>
      <c r="T267" s="19" t="s">
        <v>18</v>
      </c>
      <c r="U267" s="19" t="s">
        <v>18</v>
      </c>
      <c r="V267" s="19" t="s">
        <v>18</v>
      </c>
      <c r="W267" s="19" t="s">
        <v>18</v>
      </c>
      <c r="X267" s="19" t="s">
        <v>18</v>
      </c>
      <c r="Y267" s="19" t="s">
        <v>18</v>
      </c>
      <c r="Z267" s="15">
        <v>2.7576600946050482</v>
      </c>
      <c r="AA267" s="19" t="s">
        <v>18</v>
      </c>
      <c r="AB267" s="19" t="s">
        <v>18</v>
      </c>
      <c r="AC267" s="19" t="s">
        <v>18</v>
      </c>
      <c r="AD267" s="19" t="s">
        <v>18</v>
      </c>
      <c r="AE267" s="19" t="s">
        <v>18</v>
      </c>
      <c r="AF267" s="19" t="s">
        <v>18</v>
      </c>
      <c r="AG267" s="19" t="s">
        <v>18</v>
      </c>
    </row>
    <row r="268" spans="1:33" x14ac:dyDescent="0.3">
      <c r="A268" s="14" t="s">
        <v>384</v>
      </c>
      <c r="B268" s="14">
        <v>13</v>
      </c>
      <c r="C268" s="23" t="s">
        <v>39</v>
      </c>
      <c r="D268" s="19" t="s">
        <v>18</v>
      </c>
      <c r="E268" s="19" t="s">
        <v>18</v>
      </c>
      <c r="F268" s="15">
        <v>0.92714791183037404</v>
      </c>
      <c r="G268" s="19" t="s">
        <v>18</v>
      </c>
      <c r="H268" s="19" t="s">
        <v>18</v>
      </c>
      <c r="I268" s="19" t="s">
        <v>18</v>
      </c>
      <c r="J268" s="19" t="s">
        <v>18</v>
      </c>
      <c r="K268" s="19" t="s">
        <v>18</v>
      </c>
      <c r="L268" s="19" t="s">
        <v>18</v>
      </c>
      <c r="M268" s="19" t="s">
        <v>18</v>
      </c>
      <c r="N268" s="19" t="s">
        <v>18</v>
      </c>
      <c r="O268" s="19" t="s">
        <v>18</v>
      </c>
      <c r="P268" s="15">
        <v>4.5889368255479921</v>
      </c>
      <c r="Q268" s="19" t="s">
        <v>18</v>
      </c>
      <c r="R268" s="19" t="s">
        <v>18</v>
      </c>
      <c r="S268" s="19" t="s">
        <v>18</v>
      </c>
      <c r="T268" s="19" t="s">
        <v>18</v>
      </c>
      <c r="U268" s="19" t="s">
        <v>18</v>
      </c>
      <c r="V268" s="19" t="s">
        <v>18</v>
      </c>
      <c r="W268" s="19" t="s">
        <v>18</v>
      </c>
      <c r="X268" s="19" t="s">
        <v>18</v>
      </c>
      <c r="Y268" s="19" t="s">
        <v>18</v>
      </c>
      <c r="Z268" s="15">
        <v>2.0539534715243533</v>
      </c>
      <c r="AA268" s="19" t="s">
        <v>18</v>
      </c>
      <c r="AB268" s="19" t="s">
        <v>18</v>
      </c>
      <c r="AC268" s="19" t="s">
        <v>18</v>
      </c>
      <c r="AD268" s="19" t="s">
        <v>18</v>
      </c>
      <c r="AE268" s="19" t="s">
        <v>18</v>
      </c>
      <c r="AF268" s="19" t="s">
        <v>18</v>
      </c>
      <c r="AG268" s="19" t="s">
        <v>18</v>
      </c>
    </row>
    <row r="269" spans="1:33" x14ac:dyDescent="0.3">
      <c r="A269" s="14" t="s">
        <v>385</v>
      </c>
      <c r="B269" s="14">
        <v>13</v>
      </c>
      <c r="C269" s="23" t="s">
        <v>40</v>
      </c>
      <c r="D269" s="19" t="s">
        <v>18</v>
      </c>
      <c r="E269" s="19" t="s">
        <v>18</v>
      </c>
      <c r="F269" s="15">
        <v>1.4451425521148256</v>
      </c>
      <c r="G269" s="19" t="s">
        <v>18</v>
      </c>
      <c r="H269" s="19" t="s">
        <v>18</v>
      </c>
      <c r="I269" s="19" t="s">
        <v>18</v>
      </c>
      <c r="J269" s="19" t="s">
        <v>18</v>
      </c>
      <c r="K269" s="19" t="s">
        <v>18</v>
      </c>
      <c r="L269" s="19" t="s">
        <v>18</v>
      </c>
      <c r="M269" s="19" t="s">
        <v>18</v>
      </c>
      <c r="N269" s="19" t="s">
        <v>18</v>
      </c>
      <c r="O269" s="19" t="s">
        <v>18</v>
      </c>
      <c r="P269" s="15">
        <v>-0.71109977692086035</v>
      </c>
      <c r="Q269" s="19" t="s">
        <v>18</v>
      </c>
      <c r="R269" s="19" t="s">
        <v>18</v>
      </c>
      <c r="S269" s="19" t="s">
        <v>18</v>
      </c>
      <c r="T269" s="19" t="s">
        <v>18</v>
      </c>
      <c r="U269" s="19" t="s">
        <v>18</v>
      </c>
      <c r="V269" s="19" t="s">
        <v>18</v>
      </c>
      <c r="W269" s="19" t="s">
        <v>18</v>
      </c>
      <c r="X269" s="19" t="s">
        <v>18</v>
      </c>
      <c r="Y269" s="19" t="s">
        <v>18</v>
      </c>
      <c r="Z269" s="15">
        <v>1.3701315680646828</v>
      </c>
      <c r="AA269" s="19" t="s">
        <v>18</v>
      </c>
      <c r="AB269" s="19" t="s">
        <v>18</v>
      </c>
      <c r="AC269" s="19" t="s">
        <v>18</v>
      </c>
      <c r="AD269" s="19" t="s">
        <v>18</v>
      </c>
      <c r="AE269" s="19" t="s">
        <v>18</v>
      </c>
      <c r="AF269" s="19" t="s">
        <v>18</v>
      </c>
      <c r="AG269" s="19" t="s">
        <v>18</v>
      </c>
    </row>
    <row r="270" spans="1:33" x14ac:dyDescent="0.3">
      <c r="A270" s="14" t="s">
        <v>386</v>
      </c>
      <c r="B270" s="14">
        <v>13</v>
      </c>
      <c r="C270" s="23" t="s">
        <v>40</v>
      </c>
      <c r="D270" s="19" t="s">
        <v>18</v>
      </c>
      <c r="E270" s="19" t="s">
        <v>18</v>
      </c>
      <c r="F270" s="15">
        <v>1.2636226428603685</v>
      </c>
      <c r="G270" s="19" t="s">
        <v>18</v>
      </c>
      <c r="H270" s="19" t="s">
        <v>18</v>
      </c>
      <c r="I270" s="19" t="s">
        <v>18</v>
      </c>
      <c r="J270" s="19" t="s">
        <v>18</v>
      </c>
      <c r="K270" s="19" t="s">
        <v>18</v>
      </c>
      <c r="L270" s="19" t="s">
        <v>18</v>
      </c>
      <c r="M270" s="19" t="s">
        <v>18</v>
      </c>
      <c r="N270" s="19" t="s">
        <v>18</v>
      </c>
      <c r="O270" s="19" t="s">
        <v>18</v>
      </c>
      <c r="P270" s="15">
        <v>7.2314389893932516</v>
      </c>
      <c r="Q270" s="19" t="s">
        <v>18</v>
      </c>
      <c r="R270" s="19" t="s">
        <v>18</v>
      </c>
      <c r="S270" s="19" t="s">
        <v>18</v>
      </c>
      <c r="T270" s="19" t="s">
        <v>18</v>
      </c>
      <c r="U270" s="19" t="s">
        <v>18</v>
      </c>
      <c r="V270" s="19" t="s">
        <v>18</v>
      </c>
      <c r="W270" s="19" t="s">
        <v>18</v>
      </c>
      <c r="X270" s="19" t="s">
        <v>18</v>
      </c>
      <c r="Y270" s="19" t="s">
        <v>18</v>
      </c>
      <c r="Z270" s="15">
        <v>2.5175731840860802</v>
      </c>
      <c r="AA270" s="19" t="s">
        <v>18</v>
      </c>
      <c r="AB270" s="19" t="s">
        <v>18</v>
      </c>
      <c r="AC270" s="19" t="s">
        <v>18</v>
      </c>
      <c r="AD270" s="19" t="s">
        <v>18</v>
      </c>
      <c r="AE270" s="19" t="s">
        <v>18</v>
      </c>
      <c r="AF270" s="19" t="s">
        <v>18</v>
      </c>
      <c r="AG270" s="19" t="s">
        <v>18</v>
      </c>
    </row>
    <row r="271" spans="1:33" x14ac:dyDescent="0.3">
      <c r="A271" s="14" t="s">
        <v>387</v>
      </c>
      <c r="B271" s="14">
        <v>13</v>
      </c>
      <c r="C271" s="23" t="s">
        <v>40</v>
      </c>
      <c r="D271" s="19" t="s">
        <v>18</v>
      </c>
      <c r="E271" s="19" t="s">
        <v>18</v>
      </c>
      <c r="F271" s="15">
        <v>1.6818639244122426</v>
      </c>
      <c r="G271" s="19" t="s">
        <v>18</v>
      </c>
      <c r="H271" s="19" t="s">
        <v>18</v>
      </c>
      <c r="I271" s="19" t="s">
        <v>18</v>
      </c>
      <c r="J271" s="19" t="s">
        <v>18</v>
      </c>
      <c r="K271" s="19" t="s">
        <v>18</v>
      </c>
      <c r="L271" s="19" t="s">
        <v>18</v>
      </c>
      <c r="M271" s="19" t="s">
        <v>18</v>
      </c>
      <c r="N271" s="19" t="s">
        <v>18</v>
      </c>
      <c r="O271" s="19" t="s">
        <v>18</v>
      </c>
      <c r="P271" s="15">
        <v>7.4854901249064456</v>
      </c>
      <c r="Q271" s="19" t="s">
        <v>18</v>
      </c>
      <c r="R271" s="19" t="s">
        <v>18</v>
      </c>
      <c r="S271" s="19" t="s">
        <v>18</v>
      </c>
      <c r="T271" s="19" t="s">
        <v>18</v>
      </c>
      <c r="U271" s="19" t="s">
        <v>18</v>
      </c>
      <c r="V271" s="19" t="s">
        <v>18</v>
      </c>
      <c r="W271" s="19" t="s">
        <v>18</v>
      </c>
      <c r="X271" s="19" t="s">
        <v>18</v>
      </c>
      <c r="Y271" s="19" t="s">
        <v>18</v>
      </c>
      <c r="Z271" s="15">
        <v>2.4938878717223596</v>
      </c>
      <c r="AA271" s="19" t="s">
        <v>18</v>
      </c>
      <c r="AB271" s="19" t="s">
        <v>18</v>
      </c>
      <c r="AC271" s="19" t="s">
        <v>18</v>
      </c>
      <c r="AD271" s="19" t="s">
        <v>18</v>
      </c>
      <c r="AE271" s="19" t="s">
        <v>18</v>
      </c>
      <c r="AF271" s="19" t="s">
        <v>18</v>
      </c>
      <c r="AG271" s="19" t="s">
        <v>18</v>
      </c>
    </row>
    <row r="272" spans="1:33" x14ac:dyDescent="0.3">
      <c r="A272" s="14" t="s">
        <v>388</v>
      </c>
      <c r="B272" s="14">
        <v>13</v>
      </c>
      <c r="C272" s="23" t="s">
        <v>41</v>
      </c>
      <c r="D272" s="19" t="s">
        <v>18</v>
      </c>
      <c r="E272" s="19" t="s">
        <v>18</v>
      </c>
      <c r="F272" s="15">
        <v>1.5384350446302246</v>
      </c>
      <c r="G272" s="19" t="s">
        <v>18</v>
      </c>
      <c r="H272" s="19" t="s">
        <v>18</v>
      </c>
      <c r="I272" s="19" t="s">
        <v>18</v>
      </c>
      <c r="J272" s="19" t="s">
        <v>18</v>
      </c>
      <c r="K272" s="19" t="s">
        <v>18</v>
      </c>
      <c r="L272" s="19" t="s">
        <v>18</v>
      </c>
      <c r="M272" s="19" t="s">
        <v>18</v>
      </c>
      <c r="N272" s="19" t="s">
        <v>18</v>
      </c>
      <c r="O272" s="19" t="s">
        <v>18</v>
      </c>
      <c r="P272" s="15">
        <v>3.1883054537429261</v>
      </c>
      <c r="Q272" s="19" t="s">
        <v>18</v>
      </c>
      <c r="R272" s="19" t="s">
        <v>18</v>
      </c>
      <c r="S272" s="19" t="s">
        <v>18</v>
      </c>
      <c r="T272" s="19" t="s">
        <v>18</v>
      </c>
      <c r="U272" s="19" t="s">
        <v>18</v>
      </c>
      <c r="V272" s="19" t="s">
        <v>18</v>
      </c>
      <c r="W272" s="19" t="s">
        <v>18</v>
      </c>
      <c r="X272" s="19" t="s">
        <v>18</v>
      </c>
      <c r="Y272" s="19" t="s">
        <v>18</v>
      </c>
      <c r="Z272" s="15">
        <v>1.7627485863608954</v>
      </c>
      <c r="AA272" s="19" t="s">
        <v>18</v>
      </c>
      <c r="AB272" s="19" t="s">
        <v>18</v>
      </c>
      <c r="AC272" s="19" t="s">
        <v>18</v>
      </c>
      <c r="AD272" s="19" t="s">
        <v>18</v>
      </c>
      <c r="AE272" s="19" t="s">
        <v>18</v>
      </c>
      <c r="AF272" s="19" t="s">
        <v>18</v>
      </c>
      <c r="AG272" s="19" t="s">
        <v>18</v>
      </c>
    </row>
    <row r="273" spans="1:33" x14ac:dyDescent="0.3">
      <c r="A273" s="14" t="s">
        <v>389</v>
      </c>
      <c r="B273" s="14">
        <v>13</v>
      </c>
      <c r="C273" s="23" t="s">
        <v>41</v>
      </c>
      <c r="D273" s="19" t="s">
        <v>18</v>
      </c>
      <c r="E273" s="19" t="s">
        <v>18</v>
      </c>
      <c r="F273" s="15">
        <v>1.327193319296234</v>
      </c>
      <c r="G273" s="19" t="s">
        <v>18</v>
      </c>
      <c r="H273" s="19" t="s">
        <v>18</v>
      </c>
      <c r="I273" s="19" t="s">
        <v>18</v>
      </c>
      <c r="J273" s="19" t="s">
        <v>18</v>
      </c>
      <c r="K273" s="19" t="s">
        <v>18</v>
      </c>
      <c r="L273" s="19" t="s">
        <v>18</v>
      </c>
      <c r="M273" s="19" t="s">
        <v>18</v>
      </c>
      <c r="N273" s="19" t="s">
        <v>18</v>
      </c>
      <c r="O273" s="19" t="s">
        <v>18</v>
      </c>
      <c r="P273" s="15">
        <v>4.4219798179920389</v>
      </c>
      <c r="Q273" s="19" t="s">
        <v>18</v>
      </c>
      <c r="R273" s="19" t="s">
        <v>18</v>
      </c>
      <c r="S273" s="19" t="s">
        <v>18</v>
      </c>
      <c r="T273" s="19" t="s">
        <v>18</v>
      </c>
      <c r="U273" s="19" t="s">
        <v>18</v>
      </c>
      <c r="V273" s="19" t="s">
        <v>18</v>
      </c>
      <c r="W273" s="19" t="s">
        <v>18</v>
      </c>
      <c r="X273" s="19" t="s">
        <v>18</v>
      </c>
      <c r="Y273" s="19" t="s">
        <v>18</v>
      </c>
      <c r="Z273" s="15">
        <v>2.5662760984583906</v>
      </c>
      <c r="AA273" s="19" t="s">
        <v>18</v>
      </c>
      <c r="AB273" s="19" t="s">
        <v>18</v>
      </c>
      <c r="AC273" s="19" t="s">
        <v>18</v>
      </c>
      <c r="AD273" s="19" t="s">
        <v>18</v>
      </c>
      <c r="AE273" s="19" t="s">
        <v>18</v>
      </c>
      <c r="AF273" s="19" t="s">
        <v>18</v>
      </c>
      <c r="AG273" s="19" t="s">
        <v>18</v>
      </c>
    </row>
    <row r="274" spans="1:33" x14ac:dyDescent="0.3">
      <c r="A274" s="14" t="s">
        <v>390</v>
      </c>
      <c r="B274" s="14">
        <v>13</v>
      </c>
      <c r="C274" s="23" t="s">
        <v>42</v>
      </c>
      <c r="D274" s="19" t="s">
        <v>18</v>
      </c>
      <c r="E274" s="19" t="s">
        <v>18</v>
      </c>
      <c r="F274" s="15">
        <v>1.2946477753160111</v>
      </c>
      <c r="G274" s="19" t="s">
        <v>18</v>
      </c>
      <c r="H274" s="19" t="s">
        <v>18</v>
      </c>
      <c r="I274" s="19" t="s">
        <v>18</v>
      </c>
      <c r="J274" s="19" t="s">
        <v>18</v>
      </c>
      <c r="K274" s="19" t="s">
        <v>18</v>
      </c>
      <c r="L274" s="19" t="s">
        <v>18</v>
      </c>
      <c r="M274" s="19" t="s">
        <v>18</v>
      </c>
      <c r="N274" s="19" t="s">
        <v>18</v>
      </c>
      <c r="O274" s="19" t="s">
        <v>18</v>
      </c>
      <c r="P274" s="15">
        <v>-0.89849101194288761</v>
      </c>
      <c r="Q274" s="19" t="s">
        <v>18</v>
      </c>
      <c r="R274" s="19" t="s">
        <v>18</v>
      </c>
      <c r="S274" s="19" t="s">
        <v>18</v>
      </c>
      <c r="T274" s="19" t="s">
        <v>18</v>
      </c>
      <c r="U274" s="19" t="s">
        <v>18</v>
      </c>
      <c r="V274" s="19" t="s">
        <v>18</v>
      </c>
      <c r="W274" s="19" t="s">
        <v>18</v>
      </c>
      <c r="X274" s="19" t="s">
        <v>18</v>
      </c>
      <c r="Y274" s="19" t="s">
        <v>18</v>
      </c>
      <c r="Z274" s="15">
        <v>0.57976337861178062</v>
      </c>
      <c r="AA274" s="19" t="s">
        <v>18</v>
      </c>
      <c r="AB274" s="19" t="s">
        <v>18</v>
      </c>
      <c r="AC274" s="19" t="s">
        <v>18</v>
      </c>
      <c r="AD274" s="19" t="s">
        <v>18</v>
      </c>
      <c r="AE274" s="19" t="s">
        <v>18</v>
      </c>
      <c r="AF274" s="19" t="s">
        <v>18</v>
      </c>
      <c r="AG274" s="19" t="s">
        <v>18</v>
      </c>
    </row>
    <row r="275" spans="1:33" x14ac:dyDescent="0.3">
      <c r="A275" s="14" t="s">
        <v>391</v>
      </c>
      <c r="B275" s="14">
        <v>13</v>
      </c>
      <c r="C275" s="23" t="s">
        <v>42</v>
      </c>
      <c r="D275" s="19" t="s">
        <v>18</v>
      </c>
      <c r="E275" s="19" t="s">
        <v>18</v>
      </c>
      <c r="F275" s="15">
        <v>1.0169856725405555</v>
      </c>
      <c r="G275" s="19" t="s">
        <v>18</v>
      </c>
      <c r="H275" s="19" t="s">
        <v>18</v>
      </c>
      <c r="I275" s="19" t="s">
        <v>18</v>
      </c>
      <c r="J275" s="19" t="s">
        <v>18</v>
      </c>
      <c r="K275" s="19" t="s">
        <v>18</v>
      </c>
      <c r="L275" s="19" t="s">
        <v>18</v>
      </c>
      <c r="M275" s="19" t="s">
        <v>18</v>
      </c>
      <c r="N275" s="19" t="s">
        <v>18</v>
      </c>
      <c r="O275" s="19" t="s">
        <v>18</v>
      </c>
      <c r="P275" s="15">
        <v>6.0223589909103108</v>
      </c>
      <c r="Q275" s="19" t="s">
        <v>18</v>
      </c>
      <c r="R275" s="19" t="s">
        <v>18</v>
      </c>
      <c r="S275" s="19" t="s">
        <v>18</v>
      </c>
      <c r="T275" s="19" t="s">
        <v>18</v>
      </c>
      <c r="U275" s="19" t="s">
        <v>18</v>
      </c>
      <c r="V275" s="19" t="s">
        <v>18</v>
      </c>
      <c r="W275" s="19" t="s">
        <v>18</v>
      </c>
      <c r="X275" s="19" t="s">
        <v>18</v>
      </c>
      <c r="Y275" s="19" t="s">
        <v>18</v>
      </c>
      <c r="Z275" s="15">
        <v>2.2128464386928122</v>
      </c>
      <c r="AA275" s="19" t="s">
        <v>18</v>
      </c>
      <c r="AB275" s="19" t="s">
        <v>18</v>
      </c>
      <c r="AC275" s="19" t="s">
        <v>18</v>
      </c>
      <c r="AD275" s="19" t="s">
        <v>18</v>
      </c>
      <c r="AE275" s="19" t="s">
        <v>18</v>
      </c>
      <c r="AF275" s="19" t="s">
        <v>18</v>
      </c>
      <c r="AG275" s="19" t="s">
        <v>18</v>
      </c>
    </row>
    <row r="276" spans="1:33" x14ac:dyDescent="0.3">
      <c r="A276" s="14" t="s">
        <v>392</v>
      </c>
      <c r="B276" s="14">
        <v>13</v>
      </c>
      <c r="C276" s="23" t="s">
        <v>42</v>
      </c>
      <c r="D276" s="19" t="s">
        <v>18</v>
      </c>
      <c r="E276" s="19" t="s">
        <v>18</v>
      </c>
      <c r="F276" s="15">
        <v>1.4817855422750479</v>
      </c>
      <c r="G276" s="19" t="s">
        <v>18</v>
      </c>
      <c r="H276" s="19" t="s">
        <v>18</v>
      </c>
      <c r="I276" s="19" t="s">
        <v>18</v>
      </c>
      <c r="J276" s="19" t="s">
        <v>18</v>
      </c>
      <c r="K276" s="19" t="s">
        <v>18</v>
      </c>
      <c r="L276" s="19" t="s">
        <v>18</v>
      </c>
      <c r="M276" s="19" t="s">
        <v>18</v>
      </c>
      <c r="N276" s="19" t="s">
        <v>18</v>
      </c>
      <c r="O276" s="19" t="s">
        <v>18</v>
      </c>
      <c r="P276" s="15">
        <v>6.0199370397175276</v>
      </c>
      <c r="Q276" s="19" t="s">
        <v>18</v>
      </c>
      <c r="R276" s="19" t="s">
        <v>18</v>
      </c>
      <c r="S276" s="19" t="s">
        <v>18</v>
      </c>
      <c r="T276" s="19" t="s">
        <v>18</v>
      </c>
      <c r="U276" s="19" t="s">
        <v>18</v>
      </c>
      <c r="V276" s="19" t="s">
        <v>18</v>
      </c>
      <c r="W276" s="19" t="s">
        <v>18</v>
      </c>
      <c r="X276" s="19" t="s">
        <v>18</v>
      </c>
      <c r="Y276" s="19" t="s">
        <v>18</v>
      </c>
      <c r="Z276" s="15">
        <v>2.613981603102836</v>
      </c>
      <c r="AA276" s="19" t="s">
        <v>18</v>
      </c>
      <c r="AB276" s="19" t="s">
        <v>18</v>
      </c>
      <c r="AC276" s="19" t="s">
        <v>18</v>
      </c>
      <c r="AD276" s="19" t="s">
        <v>18</v>
      </c>
      <c r="AE276" s="19" t="s">
        <v>18</v>
      </c>
      <c r="AF276" s="19" t="s">
        <v>18</v>
      </c>
      <c r="AG276" s="19" t="s">
        <v>18</v>
      </c>
    </row>
    <row r="277" spans="1:33" x14ac:dyDescent="0.3">
      <c r="A277" s="14" t="s">
        <v>393</v>
      </c>
      <c r="B277" s="14">
        <v>13</v>
      </c>
      <c r="C277" s="23" t="s">
        <v>43</v>
      </c>
      <c r="D277" s="19" t="s">
        <v>18</v>
      </c>
      <c r="E277" s="19" t="s">
        <v>18</v>
      </c>
      <c r="F277" s="15">
        <v>1.2057346050211346</v>
      </c>
      <c r="G277" s="19" t="s">
        <v>18</v>
      </c>
      <c r="H277" s="19" t="s">
        <v>18</v>
      </c>
      <c r="I277" s="19" t="s">
        <v>18</v>
      </c>
      <c r="J277" s="19" t="s">
        <v>18</v>
      </c>
      <c r="K277" s="19" t="s">
        <v>18</v>
      </c>
      <c r="L277" s="19" t="s">
        <v>18</v>
      </c>
      <c r="M277" s="19" t="s">
        <v>18</v>
      </c>
      <c r="N277" s="19" t="s">
        <v>18</v>
      </c>
      <c r="O277" s="19" t="s">
        <v>18</v>
      </c>
      <c r="P277" s="15">
        <v>6.0660546551071528</v>
      </c>
      <c r="Q277" s="19" t="s">
        <v>18</v>
      </c>
      <c r="R277" s="19" t="s">
        <v>18</v>
      </c>
      <c r="S277" s="19" t="s">
        <v>18</v>
      </c>
      <c r="T277" s="19" t="s">
        <v>18</v>
      </c>
      <c r="U277" s="19" t="s">
        <v>18</v>
      </c>
      <c r="V277" s="19" t="s">
        <v>18</v>
      </c>
      <c r="W277" s="19" t="s">
        <v>18</v>
      </c>
      <c r="X277" s="19" t="s">
        <v>18</v>
      </c>
      <c r="Y277" s="19" t="s">
        <v>18</v>
      </c>
      <c r="Z277" s="15">
        <v>2.9364752377964844</v>
      </c>
      <c r="AA277" s="19" t="s">
        <v>18</v>
      </c>
      <c r="AB277" s="19" t="s">
        <v>18</v>
      </c>
      <c r="AC277" s="19" t="s">
        <v>18</v>
      </c>
      <c r="AD277" s="19" t="s">
        <v>18</v>
      </c>
      <c r="AE277" s="19" t="s">
        <v>18</v>
      </c>
      <c r="AF277" s="19" t="s">
        <v>18</v>
      </c>
      <c r="AG277" s="19" t="s">
        <v>18</v>
      </c>
    </row>
    <row r="278" spans="1:33" x14ac:dyDescent="0.3">
      <c r="A278" s="14" t="s">
        <v>394</v>
      </c>
      <c r="B278" s="14">
        <v>13</v>
      </c>
      <c r="C278" s="23" t="s">
        <v>43</v>
      </c>
      <c r="D278" s="19" t="s">
        <v>18</v>
      </c>
      <c r="E278" s="19" t="s">
        <v>18</v>
      </c>
      <c r="F278" s="15">
        <v>1.3115362355957927</v>
      </c>
      <c r="G278" s="19" t="s">
        <v>18</v>
      </c>
      <c r="H278" s="19" t="s">
        <v>18</v>
      </c>
      <c r="I278" s="19" t="s">
        <v>18</v>
      </c>
      <c r="J278" s="19" t="s">
        <v>18</v>
      </c>
      <c r="K278" s="19" t="s">
        <v>18</v>
      </c>
      <c r="L278" s="19" t="s">
        <v>18</v>
      </c>
      <c r="M278" s="19" t="s">
        <v>18</v>
      </c>
      <c r="N278" s="19" t="s">
        <v>18</v>
      </c>
      <c r="O278" s="19" t="s">
        <v>18</v>
      </c>
      <c r="P278" s="15">
        <v>-1.2273704801308292</v>
      </c>
      <c r="Q278" s="19" t="s">
        <v>18</v>
      </c>
      <c r="R278" s="19" t="s">
        <v>18</v>
      </c>
      <c r="S278" s="19" t="s">
        <v>18</v>
      </c>
      <c r="T278" s="19" t="s">
        <v>18</v>
      </c>
      <c r="U278" s="19" t="s">
        <v>18</v>
      </c>
      <c r="V278" s="19" t="s">
        <v>18</v>
      </c>
      <c r="W278" s="19" t="s">
        <v>18</v>
      </c>
      <c r="X278" s="19" t="s">
        <v>18</v>
      </c>
      <c r="Y278" s="19" t="s">
        <v>18</v>
      </c>
      <c r="Z278" s="15">
        <v>0.93838804849566815</v>
      </c>
      <c r="AA278" s="19" t="s">
        <v>18</v>
      </c>
      <c r="AB278" s="19" t="s">
        <v>18</v>
      </c>
      <c r="AC278" s="19" t="s">
        <v>18</v>
      </c>
      <c r="AD278" s="19" t="s">
        <v>18</v>
      </c>
      <c r="AE278" s="19" t="s">
        <v>18</v>
      </c>
      <c r="AF278" s="19" t="s">
        <v>18</v>
      </c>
      <c r="AG278" s="19" t="s">
        <v>18</v>
      </c>
    </row>
    <row r="279" spans="1:33" x14ac:dyDescent="0.3">
      <c r="A279" s="14" t="s">
        <v>395</v>
      </c>
      <c r="B279" s="14">
        <v>13</v>
      </c>
      <c r="C279" s="23" t="s">
        <v>43</v>
      </c>
      <c r="D279" s="19" t="s">
        <v>18</v>
      </c>
      <c r="E279" s="19" t="s">
        <v>18</v>
      </c>
      <c r="F279" s="15">
        <v>1.3904589527313096</v>
      </c>
      <c r="G279" s="19" t="s">
        <v>18</v>
      </c>
      <c r="H279" s="19" t="s">
        <v>18</v>
      </c>
      <c r="I279" s="19" t="s">
        <v>18</v>
      </c>
      <c r="J279" s="19" t="s">
        <v>18</v>
      </c>
      <c r="K279" s="19" t="s">
        <v>18</v>
      </c>
      <c r="L279" s="19" t="s">
        <v>18</v>
      </c>
      <c r="M279" s="19" t="s">
        <v>18</v>
      </c>
      <c r="N279" s="19" t="s">
        <v>18</v>
      </c>
      <c r="O279" s="19" t="s">
        <v>18</v>
      </c>
      <c r="P279" s="15">
        <v>9.2456047644341091</v>
      </c>
      <c r="Q279" s="19" t="s">
        <v>18</v>
      </c>
      <c r="R279" s="19" t="s">
        <v>18</v>
      </c>
      <c r="S279" s="19" t="s">
        <v>18</v>
      </c>
      <c r="T279" s="19" t="s">
        <v>18</v>
      </c>
      <c r="U279" s="19" t="s">
        <v>18</v>
      </c>
      <c r="V279" s="19" t="s">
        <v>18</v>
      </c>
      <c r="W279" s="19" t="s">
        <v>18</v>
      </c>
      <c r="X279" s="19" t="s">
        <v>18</v>
      </c>
      <c r="Y279" s="19" t="s">
        <v>18</v>
      </c>
      <c r="Z279" s="15">
        <v>3.1571276949259124</v>
      </c>
      <c r="AA279" s="19" t="s">
        <v>18</v>
      </c>
      <c r="AB279" s="19" t="s">
        <v>18</v>
      </c>
      <c r="AC279" s="19" t="s">
        <v>18</v>
      </c>
      <c r="AD279" s="19" t="s">
        <v>18</v>
      </c>
      <c r="AE279" s="19" t="s">
        <v>18</v>
      </c>
      <c r="AF279" s="19" t="s">
        <v>18</v>
      </c>
      <c r="AG279" s="19" t="s">
        <v>18</v>
      </c>
    </row>
    <row r="280" spans="1:33" x14ac:dyDescent="0.3">
      <c r="A280" s="14" t="s">
        <v>396</v>
      </c>
      <c r="B280" s="14">
        <v>9</v>
      </c>
      <c r="C280" s="23" t="s">
        <v>39</v>
      </c>
      <c r="D280" s="15">
        <v>1.6476430428101929</v>
      </c>
      <c r="E280" s="15">
        <v>4.2359348561779671</v>
      </c>
      <c r="F280" s="15">
        <v>1.8635727508348641</v>
      </c>
      <c r="G280" s="15">
        <v>4.1154126884454456</v>
      </c>
      <c r="H280" s="15">
        <v>3.3276595953233667</v>
      </c>
      <c r="I280" s="15">
        <v>4.0593459823271276</v>
      </c>
      <c r="J280" s="15">
        <v>66.032917998451154</v>
      </c>
      <c r="K280" s="15">
        <v>1.5555518569830933</v>
      </c>
      <c r="L280" s="15">
        <v>1.1241484311975873</v>
      </c>
      <c r="M280" s="15">
        <v>1.463311797634206</v>
      </c>
      <c r="N280" s="15">
        <v>1.5700929250819966</v>
      </c>
      <c r="O280" s="15">
        <v>130.14131727375369</v>
      </c>
      <c r="P280" s="15">
        <v>9.9196696990344506</v>
      </c>
      <c r="Q280" s="15">
        <v>13.597729258941634</v>
      </c>
      <c r="R280" s="15">
        <v>3.6102885984535429</v>
      </c>
      <c r="S280" s="15">
        <v>3.0146389741639283</v>
      </c>
      <c r="T280" s="15">
        <v>2.1978242117000568</v>
      </c>
      <c r="U280" s="15">
        <v>3.882966340838351</v>
      </c>
      <c r="V280" s="15">
        <v>1.3089805879797403</v>
      </c>
      <c r="W280" s="15">
        <v>11.89974574600215</v>
      </c>
      <c r="X280" s="15">
        <v>1.4614866460098024</v>
      </c>
      <c r="Y280" s="15">
        <v>1012.0512497708947</v>
      </c>
      <c r="Z280" s="15">
        <v>8.467168016568035</v>
      </c>
      <c r="AA280" s="15">
        <v>4.1129232648371454</v>
      </c>
      <c r="AB280" s="15">
        <v>230.38278109948027</v>
      </c>
      <c r="AC280" s="15">
        <v>3.0099614274085975</v>
      </c>
      <c r="AD280" s="15">
        <v>3.2010598320656918</v>
      </c>
      <c r="AE280" s="15">
        <v>2.3373424467425972</v>
      </c>
      <c r="AF280" s="15">
        <v>1.1580922856404621</v>
      </c>
      <c r="AG280" s="15">
        <v>1.9202055276846099</v>
      </c>
    </row>
    <row r="281" spans="1:33" x14ac:dyDescent="0.3">
      <c r="A281" s="14" t="s">
        <v>397</v>
      </c>
      <c r="B281" s="14">
        <v>9</v>
      </c>
      <c r="C281" s="23" t="s">
        <v>39</v>
      </c>
      <c r="D281" s="15">
        <v>1.7037077870077775</v>
      </c>
      <c r="E281" s="15">
        <v>4.0994864353490108</v>
      </c>
      <c r="F281" s="15">
        <v>1.7616110646833787</v>
      </c>
      <c r="G281" s="15">
        <v>4.1898193323104485</v>
      </c>
      <c r="H281" s="15">
        <v>3.4172814991142983</v>
      </c>
      <c r="I281" s="15">
        <v>4.004572045369879</v>
      </c>
      <c r="J281" s="15">
        <v>64.909667237856624</v>
      </c>
      <c r="K281" s="15">
        <v>1.7888674928198172</v>
      </c>
      <c r="L281" s="15">
        <v>1.1335339858582241</v>
      </c>
      <c r="M281" s="15">
        <v>1.472409242885957</v>
      </c>
      <c r="N281" s="15">
        <v>2.3372106290022909</v>
      </c>
      <c r="O281" s="15">
        <v>167.80453800373436</v>
      </c>
      <c r="P281" s="15">
        <v>11.626945757754262</v>
      </c>
      <c r="Q281" s="15">
        <v>20.084095545528761</v>
      </c>
      <c r="R281" s="15">
        <v>3.5118384858020315</v>
      </c>
      <c r="S281" s="15">
        <v>3.4456704084782266</v>
      </c>
      <c r="T281" s="15">
        <v>2.527860861433795</v>
      </c>
      <c r="U281" s="15">
        <v>5.3206508688080634</v>
      </c>
      <c r="V281" s="15">
        <v>2.0707246959733143</v>
      </c>
      <c r="W281" s="15">
        <v>11.663165877409462</v>
      </c>
      <c r="X281" s="15">
        <v>0.78742480713770069</v>
      </c>
      <c r="Y281" s="15">
        <v>1985.5900810306175</v>
      </c>
      <c r="Z281" s="15">
        <v>7.3445763551952545</v>
      </c>
      <c r="AA281" s="15">
        <v>4.3323196086223046</v>
      </c>
      <c r="AB281" s="15">
        <v>160.83106748580337</v>
      </c>
      <c r="AC281" s="15">
        <v>3.1474506611859603</v>
      </c>
      <c r="AD281" s="15">
        <v>3.2755563840658355</v>
      </c>
      <c r="AE281" s="15">
        <v>2.5569232781736719</v>
      </c>
      <c r="AF281" s="15">
        <v>1.3657532118018001</v>
      </c>
      <c r="AG281" s="15">
        <v>1.8024487180429585</v>
      </c>
    </row>
    <row r="282" spans="1:33" x14ac:dyDescent="0.3">
      <c r="A282" s="14" t="s">
        <v>398</v>
      </c>
      <c r="B282" s="14">
        <v>9</v>
      </c>
      <c r="C282" s="23" t="s">
        <v>39</v>
      </c>
      <c r="D282" s="15">
        <v>1.7044556251084351</v>
      </c>
      <c r="E282" s="15">
        <v>4.0709714105165187</v>
      </c>
      <c r="F282" s="15">
        <v>1.9450755770272308</v>
      </c>
      <c r="G282" s="15">
        <v>4.2116500970781283</v>
      </c>
      <c r="H282" s="15">
        <v>3.574120284875006</v>
      </c>
      <c r="I282" s="15">
        <v>3.9745705260493129</v>
      </c>
      <c r="J282" s="15">
        <v>79.016893839394967</v>
      </c>
      <c r="K282" s="15">
        <v>2.1270327549853225</v>
      </c>
      <c r="L282" s="15">
        <v>1.1358715994657573</v>
      </c>
      <c r="M282" s="15">
        <v>1.4703696172670493</v>
      </c>
      <c r="N282" s="15">
        <v>1.5700929250819966</v>
      </c>
      <c r="O282" s="15">
        <v>123.23743542671156</v>
      </c>
      <c r="P282" s="15">
        <v>8.2913971992520761</v>
      </c>
      <c r="Q282" s="15">
        <v>11.252536452933498</v>
      </c>
      <c r="R282" s="15">
        <v>3.6148215166803928</v>
      </c>
      <c r="S282" s="15">
        <v>3.0649629847494912</v>
      </c>
      <c r="T282" s="15">
        <v>2.2796845066044518</v>
      </c>
      <c r="U282" s="15">
        <v>3.8282069296710972</v>
      </c>
      <c r="V282" s="15">
        <v>1.3652919857929067</v>
      </c>
      <c r="W282" s="15">
        <v>9.7283002132100371</v>
      </c>
      <c r="X282" s="15">
        <v>0.78742480713770069</v>
      </c>
      <c r="Y282" s="15">
        <v>726.22953188685642</v>
      </c>
      <c r="Z282" s="15">
        <v>8.3499907357439049</v>
      </c>
      <c r="AA282" s="15">
        <v>4.1154550590718921</v>
      </c>
      <c r="AB282" s="15">
        <v>220.76110229971192</v>
      </c>
      <c r="AC282" s="15">
        <v>2.9997246076033854</v>
      </c>
      <c r="AD282" s="15">
        <v>3.0411707940748185</v>
      </c>
      <c r="AE282" s="15">
        <v>2.2424733681485396</v>
      </c>
      <c r="AF282" s="15">
        <v>0.84483991905395839</v>
      </c>
      <c r="AG282" s="15">
        <v>1.6798089264424871</v>
      </c>
    </row>
    <row r="283" spans="1:33" x14ac:dyDescent="0.3">
      <c r="A283" s="14" t="s">
        <v>399</v>
      </c>
      <c r="B283" s="14">
        <v>9</v>
      </c>
      <c r="C283" s="23" t="s">
        <v>39</v>
      </c>
      <c r="D283" s="15">
        <v>1.6785022277916242</v>
      </c>
      <c r="E283" s="15">
        <v>4.062223687906978</v>
      </c>
      <c r="F283" s="15">
        <v>1.8767252258002076</v>
      </c>
      <c r="G283" s="15">
        <v>4.1797104420580595</v>
      </c>
      <c r="H283" s="15">
        <v>3.2943812971908661</v>
      </c>
      <c r="I283" s="15">
        <v>3.7926075386812013</v>
      </c>
      <c r="J283" s="15">
        <v>81.069754908125631</v>
      </c>
      <c r="K283" s="15">
        <v>1.5741254376823375</v>
      </c>
      <c r="L283" s="15">
        <v>1.1296928876944439</v>
      </c>
      <c r="M283" s="15">
        <v>1.4595919857871349</v>
      </c>
      <c r="N283" s="15">
        <v>3.1784603338910489</v>
      </c>
      <c r="O283" s="15">
        <v>44.92061919888431</v>
      </c>
      <c r="P283" s="15">
        <v>8.0095086884891185</v>
      </c>
      <c r="Q283" s="15">
        <v>11.833962856486057</v>
      </c>
      <c r="R283" s="15">
        <v>3.7233686644659136</v>
      </c>
      <c r="S283" s="15">
        <v>2.8603940916077994</v>
      </c>
      <c r="T283" s="15">
        <v>2.2005532320338403</v>
      </c>
      <c r="U283" s="15">
        <v>4.1163670070235394</v>
      </c>
      <c r="V283" s="15">
        <v>1.5343465593939181</v>
      </c>
      <c r="W283" s="15">
        <v>15.032253112207565</v>
      </c>
      <c r="X283" s="15">
        <v>0.78742480713770069</v>
      </c>
      <c r="Y283" s="15">
        <v>552.71989276110457</v>
      </c>
      <c r="Z283" s="15">
        <v>6.3659582602059475</v>
      </c>
      <c r="AA283" s="15">
        <v>3.8106258217980389</v>
      </c>
      <c r="AB283" s="15">
        <v>228.3572044741565</v>
      </c>
      <c r="AC283" s="15">
        <v>2.985985307746359</v>
      </c>
      <c r="AD283" s="15">
        <v>3.0539084371737406</v>
      </c>
      <c r="AE283" s="15">
        <v>2.2224686299155221</v>
      </c>
      <c r="AF283" s="15">
        <v>1.2836604833303138</v>
      </c>
      <c r="AG283" s="15">
        <v>1.9054058423965239</v>
      </c>
    </row>
    <row r="284" spans="1:33" x14ac:dyDescent="0.3">
      <c r="A284" s="14" t="s">
        <v>400</v>
      </c>
      <c r="B284" s="14">
        <v>9</v>
      </c>
      <c r="C284" s="23" t="s">
        <v>39</v>
      </c>
      <c r="D284" s="15">
        <v>1.6920704983903672</v>
      </c>
      <c r="E284" s="15">
        <v>4.1315108936248777</v>
      </c>
      <c r="F284" s="15">
        <v>2.1354716043665221</v>
      </c>
      <c r="G284" s="15">
        <v>4.1578732646764758</v>
      </c>
      <c r="H284" s="15">
        <v>3.4600892288148049</v>
      </c>
      <c r="I284" s="15">
        <v>3.961411617843865</v>
      </c>
      <c r="J284" s="15">
        <v>76.704741356604728</v>
      </c>
      <c r="K284" s="15">
        <v>1.9963570370187627</v>
      </c>
      <c r="L284" s="15">
        <v>1.1319710256762374</v>
      </c>
      <c r="M284" s="15">
        <v>1.4707298684429582</v>
      </c>
      <c r="N284" s="15">
        <v>2.3940672097947759</v>
      </c>
      <c r="O284" s="15">
        <v>57.785752721878573</v>
      </c>
      <c r="P284" s="15">
        <v>12.147479763968562</v>
      </c>
      <c r="Q284" s="15">
        <v>12.905063965338645</v>
      </c>
      <c r="R284" s="15">
        <v>3.6609308871423933</v>
      </c>
      <c r="S284" s="15">
        <v>2.9427848532783698</v>
      </c>
      <c r="T284" s="15">
        <v>2.1483596683679709</v>
      </c>
      <c r="U284" s="15">
        <v>3.8033175130331283</v>
      </c>
      <c r="V284" s="15">
        <v>1.541919833569205</v>
      </c>
      <c r="W284" s="15">
        <v>11.348621083367691</v>
      </c>
      <c r="X284" s="15">
        <v>1.5586481438862052</v>
      </c>
      <c r="Y284" s="15">
        <v>268.13390176619032</v>
      </c>
      <c r="Z284" s="15">
        <v>8.004784982882029</v>
      </c>
      <c r="AA284" s="15">
        <v>3.7995771992209733</v>
      </c>
      <c r="AB284" s="15">
        <v>215.37829345382323</v>
      </c>
      <c r="AC284" s="15">
        <v>2.9965722712277554</v>
      </c>
      <c r="AD284" s="15">
        <v>3.0264545937267067</v>
      </c>
      <c r="AE284" s="15">
        <v>2.3649600490694578</v>
      </c>
      <c r="AF284" s="15">
        <v>1.3525563254867219</v>
      </c>
      <c r="AG284" s="15">
        <v>1.8095298544168259</v>
      </c>
    </row>
    <row r="285" spans="1:33" x14ac:dyDescent="0.3">
      <c r="A285" s="14" t="s">
        <v>401</v>
      </c>
      <c r="B285" s="14">
        <v>9</v>
      </c>
      <c r="C285" s="23" t="s">
        <v>39</v>
      </c>
      <c r="D285" s="15">
        <v>1.6722534231911761</v>
      </c>
      <c r="E285" s="15">
        <v>4.2711427685673549</v>
      </c>
      <c r="F285" s="15">
        <v>1.8906268845568655</v>
      </c>
      <c r="G285" s="15">
        <v>4.1171459539510193</v>
      </c>
      <c r="H285" s="15">
        <v>3.4025804734678315</v>
      </c>
      <c r="I285" s="15">
        <v>4.069842926507329</v>
      </c>
      <c r="J285" s="15">
        <v>71.778404504376752</v>
      </c>
      <c r="K285" s="15">
        <v>1.987941973031768</v>
      </c>
      <c r="L285" s="15">
        <v>1.1277982541216378</v>
      </c>
      <c r="M285" s="15">
        <v>1.4588869328428149</v>
      </c>
      <c r="N285" s="15">
        <v>2.0518269103851403</v>
      </c>
      <c r="O285" s="15">
        <v>104.07410826956729</v>
      </c>
      <c r="P285" s="15">
        <v>14.028786172425916</v>
      </c>
      <c r="Q285" s="15">
        <v>15.534353342679148</v>
      </c>
      <c r="R285" s="15">
        <v>3.7518614182795722</v>
      </c>
      <c r="S285" s="15">
        <v>3.9031425454729138</v>
      </c>
      <c r="T285" s="15">
        <v>2.3496538798759006</v>
      </c>
      <c r="U285" s="15">
        <v>5.5048421123328062</v>
      </c>
      <c r="V285" s="15">
        <v>1.8627149652240358</v>
      </c>
      <c r="W285" s="15">
        <v>13.363858390986829</v>
      </c>
      <c r="X285" s="15">
        <v>1.4507848458193733</v>
      </c>
      <c r="Y285" s="15">
        <v>276.04299169059539</v>
      </c>
      <c r="Z285" s="15">
        <v>9.136871866267505</v>
      </c>
      <c r="AA285" s="15">
        <v>4.1415768418014771</v>
      </c>
      <c r="AB285" s="15">
        <v>217.44892348538829</v>
      </c>
      <c r="AC285" s="15">
        <v>3.0267178696451071</v>
      </c>
      <c r="AD285" s="15">
        <v>3.1531701520054196</v>
      </c>
      <c r="AE285" s="15">
        <v>2.4134585029871394</v>
      </c>
      <c r="AF285" s="15">
        <v>2.3487970627916837</v>
      </c>
      <c r="AG285" s="15">
        <v>1.6831523633680718</v>
      </c>
    </row>
    <row r="286" spans="1:33" x14ac:dyDescent="0.3">
      <c r="A286" s="14" t="s">
        <v>402</v>
      </c>
      <c r="B286" s="14">
        <v>9</v>
      </c>
      <c r="C286" s="23" t="s">
        <v>40</v>
      </c>
      <c r="D286" s="15">
        <v>1.6926621792778174</v>
      </c>
      <c r="E286" s="15">
        <v>4.3150395896149458</v>
      </c>
      <c r="F286" s="15">
        <v>1.9269436807895257</v>
      </c>
      <c r="G286" s="15">
        <v>4.1945902699853566</v>
      </c>
      <c r="H286" s="15">
        <v>3.5092004961669305</v>
      </c>
      <c r="I286" s="15">
        <v>4.1238150556833073</v>
      </c>
      <c r="J286" s="15">
        <v>73.209148159752942</v>
      </c>
      <c r="K286" s="15">
        <v>2.0585921911149385</v>
      </c>
      <c r="L286" s="15">
        <v>1.1393936311007011</v>
      </c>
      <c r="M286" s="15">
        <v>1.4875973405301517</v>
      </c>
      <c r="N286" s="15">
        <v>2.6078710526723698</v>
      </c>
      <c r="O286" s="15">
        <v>70.396602459634067</v>
      </c>
      <c r="P286" s="15">
        <v>10.979481040205751</v>
      </c>
      <c r="Q286" s="15">
        <v>16.665368606593109</v>
      </c>
      <c r="R286" s="15">
        <v>4.0459057693872476</v>
      </c>
      <c r="S286" s="15">
        <v>3.4472504298686291</v>
      </c>
      <c r="T286" s="15">
        <v>2.3123510536273404</v>
      </c>
      <c r="U286" s="15">
        <v>5.0716322223454222</v>
      </c>
      <c r="V286" s="15">
        <v>2.0283158666920831</v>
      </c>
      <c r="W286" s="15">
        <v>12.368648430977183</v>
      </c>
      <c r="X286" s="15">
        <v>1.6859962350998721</v>
      </c>
      <c r="Y286" s="15">
        <v>363.38969155899218</v>
      </c>
      <c r="Z286" s="15">
        <v>7.1446039813684754</v>
      </c>
      <c r="AA286" s="15">
        <v>3.6439884067765842</v>
      </c>
      <c r="AB286" s="15">
        <v>285.6767766287544</v>
      </c>
      <c r="AC286" s="15">
        <v>2.9979827377484627</v>
      </c>
      <c r="AD286" s="15">
        <v>2.6035298245643879</v>
      </c>
      <c r="AE286" s="15">
        <v>2.7037741828517059</v>
      </c>
      <c r="AF286" s="15">
        <v>1.899167113544983</v>
      </c>
      <c r="AG286" s="15">
        <v>1.8354192484103573</v>
      </c>
    </row>
    <row r="287" spans="1:33" x14ac:dyDescent="0.3">
      <c r="A287" s="14" t="s">
        <v>403</v>
      </c>
      <c r="B287" s="14">
        <v>9</v>
      </c>
      <c r="C287" s="23" t="s">
        <v>40</v>
      </c>
      <c r="D287" s="15">
        <v>1.694186212735844</v>
      </c>
      <c r="E287" s="15">
        <v>4.3134118987372672</v>
      </c>
      <c r="F287" s="15">
        <v>2.011654972227122</v>
      </c>
      <c r="G287" s="15">
        <v>4.1973464650315995</v>
      </c>
      <c r="H287" s="15">
        <v>3.5806553082059156</v>
      </c>
      <c r="I287" s="15">
        <v>4.1244966171456188</v>
      </c>
      <c r="J287" s="15">
        <v>73.39020796468202</v>
      </c>
      <c r="K287" s="15">
        <v>2.0919848155843765</v>
      </c>
      <c r="L287" s="15">
        <v>1.1389691603693315</v>
      </c>
      <c r="M287" s="15">
        <v>1.4910447542640386</v>
      </c>
      <c r="N287" s="15">
        <v>2.6735856223040591</v>
      </c>
      <c r="O287" s="15">
        <v>68.798550048616733</v>
      </c>
      <c r="P287" s="15">
        <v>9.573751278429107</v>
      </c>
      <c r="Q287" s="15">
        <v>14.103406507689302</v>
      </c>
      <c r="R287" s="15">
        <v>4.1436326916146715</v>
      </c>
      <c r="S287" s="15">
        <v>3.3836950562112222</v>
      </c>
      <c r="T287" s="15">
        <v>2.1349241814255961</v>
      </c>
      <c r="U287" s="15">
        <v>5.1973609479213208</v>
      </c>
      <c r="V287" s="15">
        <v>3.0703445417918549</v>
      </c>
      <c r="W287" s="15">
        <v>15.543180501770083</v>
      </c>
      <c r="X287" s="15">
        <v>1.4012317539396586</v>
      </c>
      <c r="Y287" s="15">
        <v>277.46217468714008</v>
      </c>
      <c r="Z287" s="15">
        <v>6.7905551790735954</v>
      </c>
      <c r="AA287" s="15">
        <v>4.1639892159478888</v>
      </c>
      <c r="AB287" s="15">
        <v>280.42498475489492</v>
      </c>
      <c r="AC287" s="15">
        <v>2.9737660781725666</v>
      </c>
      <c r="AD287" s="15">
        <v>2.6426310647413085</v>
      </c>
      <c r="AE287" s="15">
        <v>2.398071618787724</v>
      </c>
      <c r="AF287" s="15">
        <v>1.3663621254540743</v>
      </c>
      <c r="AG287" s="15">
        <v>1.8763891399511528</v>
      </c>
    </row>
    <row r="288" spans="1:33" x14ac:dyDescent="0.3">
      <c r="A288" s="14" t="s">
        <v>404</v>
      </c>
      <c r="B288" s="14">
        <v>9</v>
      </c>
      <c r="C288" s="23" t="s">
        <v>40</v>
      </c>
      <c r="D288" s="15">
        <v>1.6704792217935152</v>
      </c>
      <c r="E288" s="15">
        <v>4.3123608439667818</v>
      </c>
      <c r="F288" s="15">
        <v>2.0342341556781784</v>
      </c>
      <c r="G288" s="15">
        <v>4.1629107051933563</v>
      </c>
      <c r="H288" s="15">
        <v>3.3662213382063744</v>
      </c>
      <c r="I288" s="15">
        <v>4.0996318620592547</v>
      </c>
      <c r="J288" s="15">
        <v>74.285181638739857</v>
      </c>
      <c r="K288" s="15">
        <v>1.9393318762035603</v>
      </c>
      <c r="L288" s="15">
        <v>1.1347694798124837</v>
      </c>
      <c r="M288" s="15">
        <v>1.4848493624657357</v>
      </c>
      <c r="N288" s="15">
        <v>2.1217003137877204</v>
      </c>
      <c r="O288" s="15">
        <v>73.168429753655545</v>
      </c>
      <c r="P288" s="15">
        <v>9.274098569243403</v>
      </c>
      <c r="Q288" s="15">
        <v>15.390065239866566</v>
      </c>
      <c r="R288" s="15">
        <v>4.1075148446915595</v>
      </c>
      <c r="S288" s="15">
        <v>3.4415580813286093</v>
      </c>
      <c r="T288" s="15">
        <v>2.2118678663941118</v>
      </c>
      <c r="U288" s="15">
        <v>5.8829304208783073</v>
      </c>
      <c r="V288" s="15">
        <v>1.6363723583599099</v>
      </c>
      <c r="W288" s="15">
        <v>13.018393113995012</v>
      </c>
      <c r="X288" s="15">
        <v>1.3550075260973258</v>
      </c>
      <c r="Y288" s="15">
        <v>409.49180908306619</v>
      </c>
      <c r="Z288" s="15">
        <v>7.5292595536602267</v>
      </c>
      <c r="AA288" s="15">
        <v>4.0326974366669841</v>
      </c>
      <c r="AB288" s="15">
        <v>288.14535161193521</v>
      </c>
      <c r="AC288" s="15">
        <v>3.0343471171553444</v>
      </c>
      <c r="AD288" s="15">
        <v>2.8272458146670298</v>
      </c>
      <c r="AE288" s="15">
        <v>2.7839922245297628</v>
      </c>
      <c r="AF288" s="15">
        <v>0.98394282788415899</v>
      </c>
      <c r="AG288" s="15">
        <v>2.0262566422707757</v>
      </c>
    </row>
    <row r="289" spans="1:33" x14ac:dyDescent="0.3">
      <c r="A289" s="14" t="s">
        <v>405</v>
      </c>
      <c r="B289" s="14">
        <v>9</v>
      </c>
      <c r="C289" s="23" t="s">
        <v>40</v>
      </c>
      <c r="D289" s="15">
        <v>1.6850146346013244</v>
      </c>
      <c r="E289" s="15">
        <v>4.2585943283538237</v>
      </c>
      <c r="F289" s="15">
        <v>2.0315670660406955</v>
      </c>
      <c r="G289" s="15">
        <v>4.189396035748099</v>
      </c>
      <c r="H289" s="15">
        <v>3.3478927199065538</v>
      </c>
      <c r="I289" s="15">
        <v>4.0734058076061785</v>
      </c>
      <c r="J289" s="15">
        <v>77.092232171077754</v>
      </c>
      <c r="K289" s="15">
        <v>1.92335819455669</v>
      </c>
      <c r="L289" s="15">
        <v>1.1373642958451757</v>
      </c>
      <c r="M289" s="15">
        <v>1.486687097277495</v>
      </c>
      <c r="N289" s="15">
        <v>1.5700929250819966</v>
      </c>
      <c r="O289" s="15">
        <v>68.099864308771004</v>
      </c>
      <c r="P289" s="15">
        <v>0.40870807852680152</v>
      </c>
      <c r="Q289" s="15">
        <v>12.769983042340664</v>
      </c>
      <c r="R289" s="15">
        <v>4.3063813800327457</v>
      </c>
      <c r="S289" s="15">
        <v>3.4925618508046541</v>
      </c>
      <c r="T289" s="15">
        <v>1.9233459045289985</v>
      </c>
      <c r="U289" s="15">
        <v>4.1744556781865239</v>
      </c>
      <c r="V289" s="15">
        <v>-0.26821410457284717</v>
      </c>
      <c r="W289" s="15">
        <v>12.266379554027507</v>
      </c>
      <c r="X289" s="15">
        <v>1.1540857404639708</v>
      </c>
      <c r="Y289" s="15">
        <v>316.57042926248147</v>
      </c>
      <c r="Z289" s="15">
        <v>6.7748407170218981</v>
      </c>
      <c r="AA289" s="15">
        <v>3.7155602417961262</v>
      </c>
      <c r="AB289" s="15">
        <v>267.61764082731753</v>
      </c>
      <c r="AC289" s="15">
        <v>2.9922926109034598</v>
      </c>
      <c r="AD289" s="15">
        <v>2.5832845215930851</v>
      </c>
      <c r="AE289" s="15">
        <v>2.7148001012848226</v>
      </c>
      <c r="AF289" s="15">
        <v>0.69083929773711761</v>
      </c>
      <c r="AG289" s="15">
        <v>1.5466959395402271</v>
      </c>
    </row>
    <row r="290" spans="1:33" x14ac:dyDescent="0.3">
      <c r="A290" s="14" t="s">
        <v>406</v>
      </c>
      <c r="B290" s="14">
        <v>9</v>
      </c>
      <c r="C290" s="23" t="s">
        <v>40</v>
      </c>
      <c r="D290" s="15">
        <v>1.7008336709732814</v>
      </c>
      <c r="E290" s="15">
        <v>4.3058565798218087</v>
      </c>
      <c r="F290" s="15">
        <v>1.8854707113386007</v>
      </c>
      <c r="G290" s="15">
        <v>4.1878506060368368</v>
      </c>
      <c r="H290" s="15">
        <v>3.5816805032883199</v>
      </c>
      <c r="I290" s="15">
        <v>4.1311530576870235</v>
      </c>
      <c r="J290" s="15">
        <v>80.264259942841932</v>
      </c>
      <c r="K290" s="15">
        <v>2.1977725359560853</v>
      </c>
      <c r="L290" s="15">
        <v>1.1380796253625252</v>
      </c>
      <c r="M290" s="15">
        <v>1.4801756441716418</v>
      </c>
      <c r="N290" s="15">
        <v>2.4699417080460502</v>
      </c>
      <c r="O290" s="15">
        <v>56.573797092368295</v>
      </c>
      <c r="P290" s="15">
        <v>9.838911440050504</v>
      </c>
      <c r="Q290" s="15">
        <v>12.123589767006932</v>
      </c>
      <c r="R290" s="15">
        <v>4.1476344809117816</v>
      </c>
      <c r="S290" s="15">
        <v>3.1659634228641722</v>
      </c>
      <c r="T290" s="15">
        <v>1.874916413606631</v>
      </c>
      <c r="U290" s="15">
        <v>5.8072102491755198</v>
      </c>
      <c r="V290" s="15">
        <v>0.85441472276639074</v>
      </c>
      <c r="W290" s="15">
        <v>11.662872455008468</v>
      </c>
      <c r="X290" s="15">
        <v>1.6250962187061389</v>
      </c>
      <c r="Y290" s="15">
        <v>388.51302036734552</v>
      </c>
      <c r="Z290" s="15">
        <v>6.4163566072933218</v>
      </c>
      <c r="AA290" s="15">
        <v>3.4988372098341145</v>
      </c>
      <c r="AB290" s="15">
        <v>304.18146304126162</v>
      </c>
      <c r="AC290" s="15">
        <v>3.0575744349083522</v>
      </c>
      <c r="AD290" s="15">
        <v>2.7306500931739017</v>
      </c>
      <c r="AE290" s="15">
        <v>2.6913180613171535</v>
      </c>
      <c r="AF290" s="15">
        <v>-4.9168836147642801E-2</v>
      </c>
      <c r="AG290" s="15">
        <v>2.0864759805147086</v>
      </c>
    </row>
    <row r="291" spans="1:33" x14ac:dyDescent="0.3">
      <c r="A291" s="14" t="s">
        <v>407</v>
      </c>
      <c r="B291" s="14">
        <v>9</v>
      </c>
      <c r="C291" s="23" t="s">
        <v>40</v>
      </c>
      <c r="D291" s="15">
        <v>1.6759683521157573</v>
      </c>
      <c r="E291" s="15">
        <v>4.2476987790838061</v>
      </c>
      <c r="F291" s="15">
        <v>1.8498982427292574</v>
      </c>
      <c r="G291" s="15">
        <v>4.1868769383936941</v>
      </c>
      <c r="H291" s="15">
        <v>3.3970697441657265</v>
      </c>
      <c r="I291" s="15">
        <v>4.073238589364748</v>
      </c>
      <c r="J291" s="15">
        <v>76.92542473854887</v>
      </c>
      <c r="K291" s="15">
        <v>1.8565794469859815</v>
      </c>
      <c r="L291" s="15">
        <v>1.137112154108521</v>
      </c>
      <c r="M291" s="15">
        <v>1.4796587085488719</v>
      </c>
      <c r="N291" s="15">
        <v>2.020271252068119</v>
      </c>
      <c r="O291" s="15">
        <v>68.894648866061004</v>
      </c>
      <c r="P291" s="15">
        <v>11.490126939821776</v>
      </c>
      <c r="Q291" s="15">
        <v>15.359106844120252</v>
      </c>
      <c r="R291" s="15">
        <v>4.0970275681701187</v>
      </c>
      <c r="S291" s="15">
        <v>3.4100365511937683</v>
      </c>
      <c r="T291" s="15">
        <v>2.3527989656663597</v>
      </c>
      <c r="U291" s="15">
        <v>4.6922696877949015</v>
      </c>
      <c r="V291" s="15">
        <v>1.6620919332915765</v>
      </c>
      <c r="W291" s="15">
        <v>14.15681672896341</v>
      </c>
      <c r="X291" s="15">
        <v>1.2431776007160682</v>
      </c>
      <c r="Y291" s="15">
        <v>413.81471930306361</v>
      </c>
      <c r="Z291" s="15">
        <v>6.330795658167208</v>
      </c>
      <c r="AA291" s="15">
        <v>3.3229655261542952</v>
      </c>
      <c r="AB291" s="15">
        <v>336.36656567290925</v>
      </c>
      <c r="AC291" s="15">
        <v>3.0246485657193745</v>
      </c>
      <c r="AD291" s="15">
        <v>2.657160089135191</v>
      </c>
      <c r="AE291" s="15">
        <v>2.6340872327925653</v>
      </c>
      <c r="AF291" s="15">
        <v>0.17652036955758543</v>
      </c>
      <c r="AG291" s="15">
        <v>2.0090076608506209</v>
      </c>
    </row>
    <row r="292" spans="1:33" x14ac:dyDescent="0.3">
      <c r="A292" s="14" t="s">
        <v>408</v>
      </c>
      <c r="B292" s="14">
        <v>9</v>
      </c>
      <c r="C292" s="23" t="s">
        <v>41</v>
      </c>
      <c r="D292" s="15">
        <v>1.6962438070152293</v>
      </c>
      <c r="E292" s="15">
        <v>4.3036953645042137</v>
      </c>
      <c r="F292" s="15">
        <v>2.5367150108573742</v>
      </c>
      <c r="G292" s="15">
        <v>4.2155714912162958</v>
      </c>
      <c r="H292" s="15">
        <v>3.537286649043593</v>
      </c>
      <c r="I292" s="15">
        <v>4.0963389793707226</v>
      </c>
      <c r="J292" s="15">
        <v>74.777789490104766</v>
      </c>
      <c r="K292" s="15">
        <v>2.0393193793774986</v>
      </c>
      <c r="L292" s="15">
        <v>1.1410829970534055</v>
      </c>
      <c r="M292" s="15">
        <v>1.5099056778468194</v>
      </c>
      <c r="N292" s="15">
        <v>2.9813206845300484</v>
      </c>
      <c r="O292" s="15">
        <v>101.27481942098746</v>
      </c>
      <c r="P292" s="15">
        <v>9.9453666713802935</v>
      </c>
      <c r="Q292" s="15">
        <v>14.831473494088975</v>
      </c>
      <c r="R292" s="15">
        <v>3.927441426501495</v>
      </c>
      <c r="S292" s="15">
        <v>3.5695574200886213</v>
      </c>
      <c r="T292" s="15">
        <v>1.9991003886436804</v>
      </c>
      <c r="U292" s="15">
        <v>5.2651427096630492</v>
      </c>
      <c r="V292" s="15">
        <v>1.5096196240789219</v>
      </c>
      <c r="W292" s="15">
        <v>9.6341522988411779</v>
      </c>
      <c r="X292" s="15">
        <v>1.9092187855671467</v>
      </c>
      <c r="Y292" s="15">
        <v>352.79006286177997</v>
      </c>
      <c r="Z292" s="15">
        <v>7.6717578601926864</v>
      </c>
      <c r="AA292" s="15">
        <v>4.1838423350810707</v>
      </c>
      <c r="AB292" s="15">
        <v>250.36394851088386</v>
      </c>
      <c r="AC292" s="15">
        <v>3.0859249652480316</v>
      </c>
      <c r="AD292" s="15">
        <v>2.8800971809216143</v>
      </c>
      <c r="AE292" s="15">
        <v>2.4041580026584519</v>
      </c>
      <c r="AF292" s="15">
        <v>1.1350853404376209</v>
      </c>
      <c r="AG292" s="15">
        <v>1.701659103107247</v>
      </c>
    </row>
    <row r="293" spans="1:33" x14ac:dyDescent="0.3">
      <c r="A293" s="14" t="s">
        <v>409</v>
      </c>
      <c r="B293" s="14">
        <v>9</v>
      </c>
      <c r="C293" s="23" t="s">
        <v>41</v>
      </c>
      <c r="D293" s="15">
        <v>1.6858008545182182</v>
      </c>
      <c r="E293" s="15">
        <v>4.3354942786476744</v>
      </c>
      <c r="F293" s="15">
        <v>2.3956170945891415</v>
      </c>
      <c r="G293" s="15">
        <v>4.1946342771459397</v>
      </c>
      <c r="H293" s="15">
        <v>3.5256171888898749</v>
      </c>
      <c r="I293" s="15">
        <v>4.1203020078168251</v>
      </c>
      <c r="J293" s="15">
        <v>68.037104284861186</v>
      </c>
      <c r="K293" s="15">
        <v>1.9718547354826124</v>
      </c>
      <c r="L293" s="15">
        <v>1.1397631064975957</v>
      </c>
      <c r="M293" s="15">
        <v>1.5116489403670228</v>
      </c>
      <c r="N293" s="15">
        <v>3.0473870668846175</v>
      </c>
      <c r="O293" s="15">
        <v>112.810694904016</v>
      </c>
      <c r="P293" s="15">
        <v>8.5302857256194802</v>
      </c>
      <c r="Q293" s="15">
        <v>14.518785291946944</v>
      </c>
      <c r="R293" s="15">
        <v>4.0174611228552681</v>
      </c>
      <c r="S293" s="15">
        <v>3.5973491222413991</v>
      </c>
      <c r="T293" s="15">
        <v>2.1083903131706534</v>
      </c>
      <c r="U293" s="15">
        <v>5.5077180021354568</v>
      </c>
      <c r="V293" s="15">
        <v>1.5772995189140895</v>
      </c>
      <c r="W293" s="15">
        <v>10.831613865376427</v>
      </c>
      <c r="X293" s="15">
        <v>1.7039489803084478</v>
      </c>
      <c r="Y293" s="15">
        <v>351.1932860652837</v>
      </c>
      <c r="Z293" s="15">
        <v>6.4701778819090361</v>
      </c>
      <c r="AA293" s="15">
        <v>3.2100836955404066</v>
      </c>
      <c r="AB293" s="15">
        <v>382.43517896083841</v>
      </c>
      <c r="AC293" s="15">
        <v>3.1071366847335109</v>
      </c>
      <c r="AD293" s="15">
        <v>2.3027118487309353</v>
      </c>
      <c r="AE293" s="15">
        <v>2.215851481839044</v>
      </c>
      <c r="AF293" s="15">
        <v>-0.26719392737538</v>
      </c>
      <c r="AG293" s="15">
        <v>1.5441280836787605</v>
      </c>
    </row>
    <row r="294" spans="1:33" x14ac:dyDescent="0.3">
      <c r="A294" s="14" t="s">
        <v>410</v>
      </c>
      <c r="B294" s="14">
        <v>9</v>
      </c>
      <c r="C294" s="23" t="s">
        <v>41</v>
      </c>
      <c r="D294" s="15">
        <v>1.6751971796545309</v>
      </c>
      <c r="E294" s="15">
        <v>4.3775606463364083</v>
      </c>
      <c r="F294" s="15">
        <v>2.3231144327803595</v>
      </c>
      <c r="G294" s="15">
        <v>4.1707349015312856</v>
      </c>
      <c r="H294" s="15">
        <v>3.4915849496193245</v>
      </c>
      <c r="I294" s="15">
        <v>4.1537181989440262</v>
      </c>
      <c r="J294" s="15">
        <v>62.77924438101175</v>
      </c>
      <c r="K294" s="15">
        <v>2.0752521870573943</v>
      </c>
      <c r="L294" s="15">
        <v>1.1378118829131707</v>
      </c>
      <c r="M294" s="15">
        <v>1.5131913224315181</v>
      </c>
      <c r="N294" s="15">
        <v>2.4776921931517304</v>
      </c>
      <c r="O294" s="15">
        <v>110.12666630612</v>
      </c>
      <c r="P294" s="15">
        <v>6.9233843997610736</v>
      </c>
      <c r="Q294" s="15">
        <v>8.5931409657607905</v>
      </c>
      <c r="R294" s="15">
        <v>3.7675044664216091</v>
      </c>
      <c r="S294" s="15">
        <v>3.3191479464634113</v>
      </c>
      <c r="T294" s="15">
        <v>1.5169919869796169</v>
      </c>
      <c r="U294" s="15">
        <v>3.7784001026723963</v>
      </c>
      <c r="V294" s="15">
        <v>0.19367141533799451</v>
      </c>
      <c r="W294" s="15">
        <v>8.5691229137459484</v>
      </c>
      <c r="X294" s="15">
        <v>1.6292592965432577</v>
      </c>
      <c r="Y294" s="15">
        <v>305.08523002398476</v>
      </c>
      <c r="Z294" s="15">
        <v>6.0677360155521392</v>
      </c>
      <c r="AA294" s="15">
        <v>2.878241950895092</v>
      </c>
      <c r="AB294" s="15">
        <v>306.00240832932343</v>
      </c>
      <c r="AC294" s="15">
        <v>3.0824308587696692</v>
      </c>
      <c r="AD294" s="15">
        <v>2.0533717341222504</v>
      </c>
      <c r="AE294" s="15">
        <v>2.1953618629539817</v>
      </c>
      <c r="AF294" s="15">
        <v>0.34755323471355448</v>
      </c>
      <c r="AG294" s="15">
        <v>1.4087444091981629</v>
      </c>
    </row>
    <row r="295" spans="1:33" x14ac:dyDescent="0.3">
      <c r="A295" s="14" t="s">
        <v>411</v>
      </c>
      <c r="B295" s="14">
        <v>9</v>
      </c>
      <c r="C295" s="23" t="s">
        <v>41</v>
      </c>
      <c r="D295" s="15">
        <v>1.6972234397254402</v>
      </c>
      <c r="E295" s="15">
        <v>4.3370264115280515</v>
      </c>
      <c r="F295" s="15">
        <v>2.4637725685809073</v>
      </c>
      <c r="G295" s="15">
        <v>4.2388104053759523</v>
      </c>
      <c r="H295" s="15">
        <v>3.5011406866001993</v>
      </c>
      <c r="I295" s="15">
        <v>4.1241918746808333</v>
      </c>
      <c r="J295" s="15">
        <v>77.597295511449104</v>
      </c>
      <c r="K295" s="15">
        <v>2.0475257087606984</v>
      </c>
      <c r="L295" s="15">
        <v>1.142495133024465</v>
      </c>
      <c r="M295" s="15">
        <v>1.5066144069982079</v>
      </c>
      <c r="N295" s="15">
        <v>2.6610841998676418</v>
      </c>
      <c r="O295" s="15">
        <v>81.585777424473164</v>
      </c>
      <c r="P295" s="15">
        <v>7.1841257898535833</v>
      </c>
      <c r="Q295" s="15">
        <v>11.676340419020072</v>
      </c>
      <c r="R295" s="15">
        <v>3.8764485792310173</v>
      </c>
      <c r="S295" s="15">
        <v>3.3523757947098765</v>
      </c>
      <c r="T295" s="15">
        <v>1.7353988618282041</v>
      </c>
      <c r="U295" s="15">
        <v>4.1647341933268551</v>
      </c>
      <c r="V295" s="15">
        <v>0.57946828903999514</v>
      </c>
      <c r="W295" s="15">
        <v>7.6837296274308065</v>
      </c>
      <c r="X295" s="15">
        <v>1.112579665129757</v>
      </c>
      <c r="Y295" s="15">
        <v>236.61009599716598</v>
      </c>
      <c r="Z295" s="15">
        <v>6.8324774809583388</v>
      </c>
      <c r="AA295" s="15">
        <v>2.9390795227817161</v>
      </c>
      <c r="AB295" s="15">
        <v>208.26679666236723</v>
      </c>
      <c r="AC295" s="15">
        <v>3.0534840660750584</v>
      </c>
      <c r="AD295" s="15">
        <v>2.4965732653346953</v>
      </c>
      <c r="AE295" s="15">
        <v>2.2845457227921862</v>
      </c>
      <c r="AF295" s="15">
        <v>3.3336168127082724</v>
      </c>
      <c r="AG295" s="15">
        <v>1.3192190539548994</v>
      </c>
    </row>
    <row r="296" spans="1:33" x14ac:dyDescent="0.3">
      <c r="A296" s="14" t="s">
        <v>412</v>
      </c>
      <c r="B296" s="14">
        <v>9</v>
      </c>
      <c r="C296" s="23" t="s">
        <v>41</v>
      </c>
      <c r="D296" s="15">
        <v>1.6847852360831488</v>
      </c>
      <c r="E296" s="15">
        <v>4.3082431973116186</v>
      </c>
      <c r="F296" s="15">
        <v>2.72595044931131</v>
      </c>
      <c r="G296" s="15">
        <v>4.2122267634621648</v>
      </c>
      <c r="H296" s="15">
        <v>3.4917976394863466</v>
      </c>
      <c r="I296" s="15">
        <v>4.1068392881753661</v>
      </c>
      <c r="J296" s="15">
        <v>74.511474696224553</v>
      </c>
      <c r="K296" s="15">
        <v>1.9712802825588307</v>
      </c>
      <c r="L296" s="15">
        <v>1.1396562005534931</v>
      </c>
      <c r="M296" s="15">
        <v>1.5082539749326986</v>
      </c>
      <c r="N296" s="15">
        <v>2.3360815923734304</v>
      </c>
      <c r="O296" s="15">
        <v>94.192151659142553</v>
      </c>
      <c r="P296" s="15">
        <v>8.4653413365046219</v>
      </c>
      <c r="Q296" s="15">
        <v>13.861351989890007</v>
      </c>
      <c r="R296" s="15">
        <v>3.9736883320039906</v>
      </c>
      <c r="S296" s="15">
        <v>3.519630412789585</v>
      </c>
      <c r="T296" s="15">
        <v>1.9915201717289597</v>
      </c>
      <c r="U296" s="15">
        <v>4.4402746110133071</v>
      </c>
      <c r="V296" s="15">
        <v>1.2630927424776532</v>
      </c>
      <c r="W296" s="15">
        <v>8.6246706210238866</v>
      </c>
      <c r="X296" s="15">
        <v>1.3877978216186528</v>
      </c>
      <c r="Y296" s="15">
        <v>281.70544670248483</v>
      </c>
      <c r="Z296" s="15">
        <v>5.8916105117126225</v>
      </c>
      <c r="AA296" s="15">
        <v>3.7818827743931451</v>
      </c>
      <c r="AB296" s="15">
        <v>334.60489039388744</v>
      </c>
      <c r="AC296" s="15">
        <v>3.0814964879483826</v>
      </c>
      <c r="AD296" s="15">
        <v>2.6047675247012902</v>
      </c>
      <c r="AE296" s="15">
        <v>2.070058213459558</v>
      </c>
      <c r="AF296" s="15">
        <v>0.50533306287111768</v>
      </c>
      <c r="AG296" s="15">
        <v>1.4830720241707507</v>
      </c>
    </row>
    <row r="297" spans="1:33" x14ac:dyDescent="0.3">
      <c r="A297" s="14" t="s">
        <v>413</v>
      </c>
      <c r="B297" s="14">
        <v>9</v>
      </c>
      <c r="C297" s="23" t="s">
        <v>41</v>
      </c>
      <c r="D297" s="15">
        <v>1.679995730485345</v>
      </c>
      <c r="E297" s="15">
        <v>4.2931183696397834</v>
      </c>
      <c r="F297" s="15">
        <v>2.6419305462643745</v>
      </c>
      <c r="G297" s="15">
        <v>4.2191365161421803</v>
      </c>
      <c r="H297" s="15">
        <v>3.4439091103641011</v>
      </c>
      <c r="I297" s="15">
        <v>4.0894289967907573</v>
      </c>
      <c r="J297" s="15">
        <v>73.823281967488867</v>
      </c>
      <c r="K297" s="15">
        <v>1.8554499816361043</v>
      </c>
      <c r="L297" s="15">
        <v>1.1412510675219607</v>
      </c>
      <c r="M297" s="15">
        <v>1.5109684112750046</v>
      </c>
      <c r="N297" s="15">
        <v>2.6358485977807411</v>
      </c>
      <c r="O297" s="15">
        <v>212.37904017419805</v>
      </c>
      <c r="P297" s="15">
        <v>7.7443345704573261</v>
      </c>
      <c r="Q297" s="15">
        <v>12.337158447027452</v>
      </c>
      <c r="R297" s="15">
        <v>3.9889050405724409</v>
      </c>
      <c r="S297" s="15">
        <v>3.4725407275208124</v>
      </c>
      <c r="T297" s="15">
        <v>1.6737075758178588</v>
      </c>
      <c r="U297" s="15">
        <v>6.0844629189293666</v>
      </c>
      <c r="V297" s="15">
        <v>0.83020210500832281</v>
      </c>
      <c r="W297" s="15">
        <v>7.2401172320087408</v>
      </c>
      <c r="X297" s="15">
        <v>1.8325947454768432</v>
      </c>
      <c r="Y297" s="15">
        <v>986.33160865806042</v>
      </c>
      <c r="Z297" s="15">
        <v>6.2348797278412134</v>
      </c>
      <c r="AA297" s="15">
        <v>3.1610967479160212</v>
      </c>
      <c r="AB297" s="15">
        <v>286.78743624764275</v>
      </c>
      <c r="AC297" s="15">
        <v>3.0947855812369474</v>
      </c>
      <c r="AD297" s="15">
        <v>2.4503826217996907</v>
      </c>
      <c r="AE297" s="15">
        <v>2.3335901858223997</v>
      </c>
      <c r="AF297" s="15">
        <v>-0.26498120777085776</v>
      </c>
      <c r="AG297" s="15">
        <v>1.4018416961056499</v>
      </c>
    </row>
    <row r="298" spans="1:33" x14ac:dyDescent="0.3">
      <c r="A298" s="14" t="s">
        <v>414</v>
      </c>
      <c r="B298" s="14">
        <v>9</v>
      </c>
      <c r="C298" s="23" t="s">
        <v>43</v>
      </c>
      <c r="D298" s="15">
        <v>1.6545160859314321</v>
      </c>
      <c r="E298" s="15">
        <v>4.3139189073705486</v>
      </c>
      <c r="F298" s="15">
        <v>2.0387427309701334</v>
      </c>
      <c r="G298" s="15">
        <v>4.1684806862250552</v>
      </c>
      <c r="H298" s="15">
        <v>3.2120827160570053</v>
      </c>
      <c r="I298" s="15">
        <v>4.1120246813081076</v>
      </c>
      <c r="J298" s="15">
        <v>76.098493412994429</v>
      </c>
      <c r="K298" s="15">
        <v>1.8309971148572601</v>
      </c>
      <c r="L298" s="15">
        <v>1.134068808232054</v>
      </c>
      <c r="M298" s="15">
        <v>1.4867878657759586</v>
      </c>
      <c r="N298" s="15">
        <v>1.5700929250819966</v>
      </c>
      <c r="O298" s="15">
        <v>175.97500412465081</v>
      </c>
      <c r="P298" s="15">
        <v>7.66263908399001</v>
      </c>
      <c r="Q298" s="15">
        <v>16.167800337157558</v>
      </c>
      <c r="R298" s="15">
        <v>4.3627752237728741</v>
      </c>
      <c r="S298" s="15">
        <v>3.6080859026206928</v>
      </c>
      <c r="T298" s="15">
        <v>2.1589133853012576</v>
      </c>
      <c r="U298" s="15">
        <v>2.4159987423722216</v>
      </c>
      <c r="V298" s="15">
        <v>-0.26821410457284717</v>
      </c>
      <c r="W298" s="15">
        <v>16.761716625887981</v>
      </c>
      <c r="X298" s="15">
        <v>1.5166335947465355</v>
      </c>
      <c r="Y298" s="15">
        <v>949.23714928217362</v>
      </c>
      <c r="Z298" s="15">
        <v>6.3472922067666913</v>
      </c>
      <c r="AA298" s="15">
        <v>3.9025491062484865</v>
      </c>
      <c r="AB298" s="15">
        <v>294.75359606275083</v>
      </c>
      <c r="AC298" s="15">
        <v>2.9805788101104724</v>
      </c>
      <c r="AD298" s="15">
        <v>2.5995378017024615</v>
      </c>
      <c r="AE298" s="15">
        <v>2.5295231835551961</v>
      </c>
      <c r="AF298" s="15">
        <v>0.42885373989530534</v>
      </c>
      <c r="AG298" s="15">
        <v>1.6220660848842736</v>
      </c>
    </row>
    <row r="299" spans="1:33" x14ac:dyDescent="0.3">
      <c r="A299" s="14" t="s">
        <v>415</v>
      </c>
      <c r="B299" s="14">
        <v>9</v>
      </c>
      <c r="C299" s="23" t="s">
        <v>43</v>
      </c>
      <c r="D299" s="15">
        <v>1.7113027586352694</v>
      </c>
      <c r="E299" s="15">
        <v>4.2621983600169981</v>
      </c>
      <c r="F299" s="15">
        <v>2.0395166917593386</v>
      </c>
      <c r="G299" s="15">
        <v>4.155654566814512</v>
      </c>
      <c r="H299" s="15">
        <v>3.2989921359325742</v>
      </c>
      <c r="I299" s="15">
        <v>4.062804658074274</v>
      </c>
      <c r="J299" s="15">
        <v>76.734924860582609</v>
      </c>
      <c r="K299" s="15">
        <v>1.753557512910022</v>
      </c>
      <c r="L299" s="15">
        <v>1.1335207208109017</v>
      </c>
      <c r="M299" s="15">
        <v>1.4948390948910102</v>
      </c>
      <c r="N299" s="15">
        <v>1.5700929250819966</v>
      </c>
      <c r="O299" s="15">
        <v>157.74519495930065</v>
      </c>
      <c r="P299" s="15">
        <v>10.258866651718375</v>
      </c>
      <c r="Q299" s="15">
        <v>13.307161696478703</v>
      </c>
      <c r="R299" s="15">
        <v>4.3921620335167715</v>
      </c>
      <c r="S299" s="15">
        <v>3.5386037684310381</v>
      </c>
      <c r="T299" s="15">
        <v>1.9533511262284875</v>
      </c>
      <c r="U299" s="15">
        <v>6.7924921493226833</v>
      </c>
      <c r="V299" s="15">
        <v>-0.26821410457284717</v>
      </c>
      <c r="W299" s="15">
        <v>11.607901558096826</v>
      </c>
      <c r="X299" s="15">
        <v>0.99158086213887242</v>
      </c>
      <c r="Y299" s="15">
        <v>809.09927933017741</v>
      </c>
      <c r="Z299" s="15">
        <v>4.8990882556086657</v>
      </c>
      <c r="AA299" s="15">
        <v>3.4737025843383318</v>
      </c>
      <c r="AB299" s="15">
        <v>273.45609302769219</v>
      </c>
      <c r="AC299" s="15">
        <v>2.9323908577207027</v>
      </c>
      <c r="AD299" s="15">
        <v>2.2584565483067354</v>
      </c>
      <c r="AE299" s="15">
        <v>2.7386611446964615</v>
      </c>
      <c r="AF299" s="15">
        <v>-0.4867758100332264</v>
      </c>
      <c r="AG299" s="15">
        <v>1.5492047634825821</v>
      </c>
    </row>
    <row r="300" spans="1:33" x14ac:dyDescent="0.3">
      <c r="A300" s="14" t="s">
        <v>416</v>
      </c>
      <c r="B300" s="14">
        <v>9</v>
      </c>
      <c r="C300" s="23" t="s">
        <v>43</v>
      </c>
      <c r="D300" s="15">
        <v>1.699274938372485</v>
      </c>
      <c r="E300" s="15">
        <v>4.2524848668080679</v>
      </c>
      <c r="F300" s="15">
        <v>2.0099017709026694</v>
      </c>
      <c r="G300" s="15">
        <v>4.1587913028089671</v>
      </c>
      <c r="H300" s="15">
        <v>3.4250136492119876</v>
      </c>
      <c r="I300" s="15">
        <v>4.0630722915249491</v>
      </c>
      <c r="J300" s="15">
        <v>79.497989924617102</v>
      </c>
      <c r="K300" s="15">
        <v>1.7054875004373866</v>
      </c>
      <c r="L300" s="15">
        <v>1.132599918602295</v>
      </c>
      <c r="M300" s="15">
        <v>1.4853538765170531</v>
      </c>
      <c r="N300" s="15">
        <v>1.5700929250819966</v>
      </c>
      <c r="O300" s="15">
        <v>178.24152015520627</v>
      </c>
      <c r="P300" s="15">
        <v>10.63955097373052</v>
      </c>
      <c r="Q300" s="15">
        <v>16.213452086058776</v>
      </c>
      <c r="R300" s="15">
        <v>4.3890755451966958</v>
      </c>
      <c r="S300" s="15">
        <v>3.599886667420142</v>
      </c>
      <c r="T300" s="15">
        <v>2.2689201557348952</v>
      </c>
      <c r="U300" s="15">
        <v>5.9528544823316443</v>
      </c>
      <c r="V300" s="15">
        <v>-0.26821410457284717</v>
      </c>
      <c r="W300" s="15">
        <v>12.772999859085004</v>
      </c>
      <c r="X300" s="15">
        <v>0.70152218297509084</v>
      </c>
      <c r="Y300" s="15">
        <v>888.38334425365417</v>
      </c>
      <c r="Z300" s="15">
        <v>5.6446741021719617</v>
      </c>
      <c r="AA300" s="15">
        <v>4.0031358401570563</v>
      </c>
      <c r="AB300" s="15">
        <v>279.36173090137163</v>
      </c>
      <c r="AC300" s="15">
        <v>2.9758392220980996</v>
      </c>
      <c r="AD300" s="15">
        <v>2.7116610949734774</v>
      </c>
      <c r="AE300" s="15">
        <v>2.5589666702796117</v>
      </c>
      <c r="AF300" s="15">
        <v>0.53805302235950392</v>
      </c>
      <c r="AG300" s="15">
        <v>1.6687825323246268</v>
      </c>
    </row>
    <row r="301" spans="1:33" x14ac:dyDescent="0.3">
      <c r="A301" s="14" t="s">
        <v>417</v>
      </c>
      <c r="B301" s="14">
        <v>9</v>
      </c>
      <c r="C301" s="23" t="s">
        <v>43</v>
      </c>
      <c r="D301" s="15">
        <v>1.7001400592799323</v>
      </c>
      <c r="E301" s="15">
        <v>4.2164729303378827</v>
      </c>
      <c r="F301" s="15">
        <v>1.9774448383639385</v>
      </c>
      <c r="G301" s="15">
        <v>4.1889195575380915</v>
      </c>
      <c r="H301" s="15">
        <v>3.4924774821468536</v>
      </c>
      <c r="I301" s="15">
        <v>4.0803186269004366</v>
      </c>
      <c r="J301" s="15">
        <v>78.69490343328691</v>
      </c>
      <c r="K301" s="15">
        <v>1.7802098509524291</v>
      </c>
      <c r="L301" s="15">
        <v>1.1360571393150711</v>
      </c>
      <c r="M301" s="15">
        <v>1.4870943248610127</v>
      </c>
      <c r="N301" s="15">
        <v>1.5700929250819966</v>
      </c>
      <c r="O301" s="15">
        <v>131.79036091246434</v>
      </c>
      <c r="P301" s="15">
        <v>7.3447444141725704</v>
      </c>
      <c r="Q301" s="15">
        <v>11.640846079579825</v>
      </c>
      <c r="R301" s="15">
        <v>4.2591543577273097</v>
      </c>
      <c r="S301" s="15">
        <v>3.2799247787459271</v>
      </c>
      <c r="T301" s="15">
        <v>1.7879565091213805</v>
      </c>
      <c r="U301" s="15">
        <v>5.3153157966486742</v>
      </c>
      <c r="V301" s="15">
        <v>-0.26821410457284717</v>
      </c>
      <c r="W301" s="15">
        <v>8.4467050160565815</v>
      </c>
      <c r="X301" s="15">
        <v>-2.6293808102414256E-2</v>
      </c>
      <c r="Y301" s="15">
        <v>984.46641524740301</v>
      </c>
      <c r="Z301" s="15">
        <v>4.9619177155140246</v>
      </c>
      <c r="AA301" s="15">
        <v>3.7483873577102016</v>
      </c>
      <c r="AB301" s="15">
        <v>275.50561633731934</v>
      </c>
      <c r="AC301" s="15">
        <v>2.992978078654922</v>
      </c>
      <c r="AD301" s="15">
        <v>2.5777405181315385</v>
      </c>
      <c r="AE301" s="15">
        <v>2.3060205992392389</v>
      </c>
      <c r="AF301" s="15">
        <v>-0.26498120777085776</v>
      </c>
      <c r="AG301" s="15">
        <v>1.5112896141581209</v>
      </c>
    </row>
    <row r="302" spans="1:33" x14ac:dyDescent="0.3">
      <c r="A302" s="14" t="s">
        <v>418</v>
      </c>
      <c r="B302" s="14">
        <v>9</v>
      </c>
      <c r="C302" s="23" t="s">
        <v>43</v>
      </c>
      <c r="D302" s="15">
        <v>1.691478931136388</v>
      </c>
      <c r="E302" s="15">
        <v>4.104694292888591</v>
      </c>
      <c r="F302" s="15">
        <v>1.9314114877836204</v>
      </c>
      <c r="G302" s="15">
        <v>4.2047252581973575</v>
      </c>
      <c r="H302" s="15">
        <v>3.3429875443256014</v>
      </c>
      <c r="I302" s="15">
        <v>4.0037720301504613</v>
      </c>
      <c r="J302" s="15">
        <v>81.065486706506846</v>
      </c>
      <c r="K302" s="15">
        <v>1.5608063404374637</v>
      </c>
      <c r="L302" s="15">
        <v>1.1326522172884199</v>
      </c>
      <c r="M302" s="15">
        <v>1.4759848952103227</v>
      </c>
      <c r="N302" s="15">
        <v>1.5700929250819966</v>
      </c>
      <c r="O302" s="15">
        <v>137.41411379329341</v>
      </c>
      <c r="P302" s="15">
        <v>4.8520443463878999</v>
      </c>
      <c r="Q302" s="15">
        <v>12.065696399541915</v>
      </c>
      <c r="R302" s="15">
        <v>4.4283676180954279</v>
      </c>
      <c r="S302" s="15">
        <v>3.3887235859239699</v>
      </c>
      <c r="T302" s="15">
        <v>1.8885460425114819</v>
      </c>
      <c r="U302" s="15">
        <v>2.4159987423722216</v>
      </c>
      <c r="V302" s="15">
        <v>-0.26821410457284717</v>
      </c>
      <c r="W302" s="15">
        <v>12.559918765673386</v>
      </c>
      <c r="X302" s="15">
        <v>0.78742480713770069</v>
      </c>
      <c r="Y302" s="15">
        <v>598.5384431958928</v>
      </c>
      <c r="Z302" s="15">
        <v>3.6867332016118763</v>
      </c>
      <c r="AA302" s="15">
        <v>3.3352649618293237</v>
      </c>
      <c r="AB302" s="15">
        <v>288.98785328568658</v>
      </c>
      <c r="AC302" s="15">
        <v>2.9073417286495986</v>
      </c>
      <c r="AD302" s="15">
        <v>2.2136114924387438</v>
      </c>
      <c r="AE302" s="15">
        <v>2.4630867343449596</v>
      </c>
      <c r="AF302" s="15">
        <v>-0.33177101967371919</v>
      </c>
      <c r="AG302" s="15">
        <v>1.4846644565549727</v>
      </c>
    </row>
    <row r="303" spans="1:33" x14ac:dyDescent="0.3">
      <c r="A303" s="14" t="s">
        <v>419</v>
      </c>
      <c r="B303" s="14">
        <v>9</v>
      </c>
      <c r="C303" s="23" t="s">
        <v>43</v>
      </c>
      <c r="D303" s="15">
        <v>1.6582433085593364</v>
      </c>
      <c r="E303" s="15">
        <v>4.2901929890271768</v>
      </c>
      <c r="F303" s="15">
        <v>1.8245501770866501</v>
      </c>
      <c r="G303" s="15">
        <v>4.0827941925308711</v>
      </c>
      <c r="H303" s="15">
        <v>3.2727233042574486</v>
      </c>
      <c r="I303" s="15">
        <v>4.0943366163433383</v>
      </c>
      <c r="J303" s="15">
        <v>71.290268985977491</v>
      </c>
      <c r="K303" s="15">
        <v>1.6571468145128703</v>
      </c>
      <c r="L303" s="15">
        <v>1.1214191372956599</v>
      </c>
      <c r="M303" s="15">
        <v>1.4606796933583037</v>
      </c>
      <c r="N303" s="15">
        <v>1.5700929250819966</v>
      </c>
      <c r="O303" s="15">
        <v>174.71459118527358</v>
      </c>
      <c r="P303" s="15">
        <v>7.2146242467408515</v>
      </c>
      <c r="Q303" s="15">
        <v>14.811171942972912</v>
      </c>
      <c r="R303" s="15">
        <v>4.378121292834213</v>
      </c>
      <c r="S303" s="15">
        <v>3.6382721639824069</v>
      </c>
      <c r="T303" s="15">
        <v>2.2340438659833475</v>
      </c>
      <c r="U303" s="15">
        <v>2.4159987423722216</v>
      </c>
      <c r="V303" s="15">
        <v>-0.26821410457284717</v>
      </c>
      <c r="W303" s="15">
        <v>13.892921620397896</v>
      </c>
      <c r="X303" s="15">
        <v>1.1428970455231355</v>
      </c>
      <c r="Y303" s="15">
        <v>982.53083165150292</v>
      </c>
      <c r="Z303" s="15">
        <v>5.8067405100534977</v>
      </c>
      <c r="AA303" s="15">
        <v>3.6046867447853015</v>
      </c>
      <c r="AB303" s="15">
        <v>306.26063315463978</v>
      </c>
      <c r="AC303" s="15">
        <v>2.9602547104280799</v>
      </c>
      <c r="AD303" s="15">
        <v>2.4450393609404162</v>
      </c>
      <c r="AE303" s="15">
        <v>2.8258192842112941</v>
      </c>
      <c r="AF303" s="15">
        <v>-9.0588996152012616E-2</v>
      </c>
      <c r="AG303" s="15">
        <v>1.6035250423178449</v>
      </c>
    </row>
  </sheetData>
  <sortState xmlns:xlrd2="http://schemas.microsoft.com/office/spreadsheetml/2017/richdata2" ref="A7:AG303">
    <sortCondition ref="A5:A303"/>
  </sortState>
  <mergeCells count="2">
    <mergeCell ref="A2:A4"/>
    <mergeCell ref="B2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9A8DE-B070-493E-8C32-21F3605E3830}">
  <dimension ref="A1:E674"/>
  <sheetViews>
    <sheetView workbookViewId="0"/>
  </sheetViews>
  <sheetFormatPr defaultRowHeight="14.4" x14ac:dyDescent="0.3"/>
  <cols>
    <col min="1" max="1" width="13.33203125" customWidth="1"/>
    <col min="2" max="2" width="15.44140625" bestFit="1" customWidth="1"/>
    <col min="3" max="3" width="27" bestFit="1" customWidth="1"/>
    <col min="4" max="4" width="8.6640625" customWidth="1"/>
    <col min="5" max="5" width="11.33203125" bestFit="1" customWidth="1"/>
  </cols>
  <sheetData>
    <row r="1" spans="1:5" x14ac:dyDescent="0.3">
      <c r="A1" t="s">
        <v>430</v>
      </c>
    </row>
    <row r="2" spans="1:5" x14ac:dyDescent="0.3">
      <c r="A2" s="44" t="s">
        <v>38</v>
      </c>
      <c r="B2" s="44" t="s">
        <v>92</v>
      </c>
      <c r="C2" s="44" t="s">
        <v>91</v>
      </c>
      <c r="D2" s="44" t="s">
        <v>70</v>
      </c>
      <c r="E2" s="44" t="s">
        <v>90</v>
      </c>
    </row>
    <row r="3" spans="1:5" x14ac:dyDescent="0.3">
      <c r="A3" s="20" t="s">
        <v>39</v>
      </c>
      <c r="B3">
        <v>2</v>
      </c>
      <c r="C3">
        <v>0.1</v>
      </c>
      <c r="D3">
        <v>1</v>
      </c>
      <c r="E3">
        <v>164</v>
      </c>
    </row>
    <row r="4" spans="1:5" x14ac:dyDescent="0.3">
      <c r="A4" s="20" t="s">
        <v>39</v>
      </c>
      <c r="B4">
        <v>2</v>
      </c>
      <c r="C4">
        <v>0.1</v>
      </c>
      <c r="D4">
        <v>2</v>
      </c>
      <c r="E4">
        <v>158</v>
      </c>
    </row>
    <row r="5" spans="1:5" x14ac:dyDescent="0.3">
      <c r="A5" s="20" t="s">
        <v>39</v>
      </c>
      <c r="B5">
        <v>2</v>
      </c>
      <c r="C5">
        <v>0.1</v>
      </c>
      <c r="D5">
        <v>3</v>
      </c>
      <c r="E5">
        <v>186</v>
      </c>
    </row>
    <row r="6" spans="1:5" x14ac:dyDescent="0.3">
      <c r="A6" s="20" t="s">
        <v>39</v>
      </c>
      <c r="B6">
        <v>2</v>
      </c>
      <c r="C6">
        <v>0.1</v>
      </c>
      <c r="D6">
        <v>4</v>
      </c>
      <c r="E6">
        <v>180</v>
      </c>
    </row>
    <row r="7" spans="1:5" x14ac:dyDescent="0.3">
      <c r="A7" s="20" t="s">
        <v>39</v>
      </c>
      <c r="B7">
        <v>2</v>
      </c>
      <c r="C7">
        <v>0.1</v>
      </c>
      <c r="D7">
        <v>5</v>
      </c>
      <c r="E7">
        <v>200</v>
      </c>
    </row>
    <row r="8" spans="1:5" x14ac:dyDescent="0.3">
      <c r="A8" s="20" t="s">
        <v>39</v>
      </c>
      <c r="B8">
        <v>2</v>
      </c>
      <c r="C8">
        <v>0.1</v>
      </c>
      <c r="D8">
        <v>6</v>
      </c>
      <c r="E8">
        <v>240</v>
      </c>
    </row>
    <row r="9" spans="1:5" x14ac:dyDescent="0.3">
      <c r="A9" s="20" t="s">
        <v>39</v>
      </c>
      <c r="B9">
        <v>2</v>
      </c>
      <c r="C9">
        <v>0.1</v>
      </c>
      <c r="D9">
        <v>7</v>
      </c>
      <c r="E9">
        <v>164</v>
      </c>
    </row>
    <row r="10" spans="1:5" x14ac:dyDescent="0.3">
      <c r="A10" s="20" t="s">
        <v>39</v>
      </c>
      <c r="B10">
        <v>2</v>
      </c>
      <c r="C10">
        <v>0.1</v>
      </c>
      <c r="D10">
        <v>8</v>
      </c>
      <c r="E10">
        <v>169</v>
      </c>
    </row>
    <row r="11" spans="1:5" x14ac:dyDescent="0.3">
      <c r="A11" s="20" t="s">
        <v>39</v>
      </c>
      <c r="B11">
        <v>2</v>
      </c>
      <c r="C11">
        <v>0.5</v>
      </c>
      <c r="D11">
        <v>1</v>
      </c>
      <c r="E11">
        <v>200</v>
      </c>
    </row>
    <row r="12" spans="1:5" x14ac:dyDescent="0.3">
      <c r="A12" s="20" t="s">
        <v>39</v>
      </c>
      <c r="B12">
        <v>2</v>
      </c>
      <c r="C12">
        <v>0.5</v>
      </c>
      <c r="D12">
        <v>2</v>
      </c>
      <c r="E12">
        <v>186</v>
      </c>
    </row>
    <row r="13" spans="1:5" x14ac:dyDescent="0.3">
      <c r="A13" s="20" t="s">
        <v>39</v>
      </c>
      <c r="B13">
        <v>2</v>
      </c>
      <c r="C13">
        <v>0.5</v>
      </c>
      <c r="D13">
        <v>3</v>
      </c>
      <c r="E13">
        <v>230</v>
      </c>
    </row>
    <row r="14" spans="1:5" x14ac:dyDescent="0.3">
      <c r="A14" s="20" t="s">
        <v>39</v>
      </c>
      <c r="B14">
        <v>2</v>
      </c>
      <c r="C14">
        <v>0.5</v>
      </c>
      <c r="D14">
        <v>4</v>
      </c>
      <c r="E14">
        <v>240</v>
      </c>
    </row>
    <row r="15" spans="1:5" x14ac:dyDescent="0.3">
      <c r="A15" s="20" t="s">
        <v>39</v>
      </c>
      <c r="B15">
        <v>2</v>
      </c>
      <c r="C15">
        <v>0.5</v>
      </c>
      <c r="D15">
        <v>5</v>
      </c>
      <c r="E15">
        <v>170</v>
      </c>
    </row>
    <row r="16" spans="1:5" x14ac:dyDescent="0.3">
      <c r="A16" s="20" t="s">
        <v>39</v>
      </c>
      <c r="B16">
        <v>2</v>
      </c>
      <c r="C16">
        <v>0.5</v>
      </c>
      <c r="D16">
        <v>6</v>
      </c>
      <c r="E16">
        <v>180</v>
      </c>
    </row>
    <row r="17" spans="1:5" x14ac:dyDescent="0.3">
      <c r="A17" s="20" t="s">
        <v>39</v>
      </c>
      <c r="B17">
        <v>2</v>
      </c>
      <c r="C17">
        <v>0.5</v>
      </c>
      <c r="D17">
        <v>7</v>
      </c>
      <c r="E17">
        <v>178</v>
      </c>
    </row>
    <row r="18" spans="1:5" x14ac:dyDescent="0.3">
      <c r="A18" s="20" t="s">
        <v>39</v>
      </c>
      <c r="B18">
        <v>2</v>
      </c>
      <c r="C18">
        <v>0.5</v>
      </c>
      <c r="D18">
        <v>8</v>
      </c>
      <c r="E18">
        <v>160</v>
      </c>
    </row>
    <row r="19" spans="1:5" x14ac:dyDescent="0.3">
      <c r="A19" s="20" t="s">
        <v>39</v>
      </c>
      <c r="B19">
        <v>2</v>
      </c>
      <c r="C19">
        <v>2</v>
      </c>
      <c r="D19">
        <v>1</v>
      </c>
      <c r="E19">
        <v>102</v>
      </c>
    </row>
    <row r="20" spans="1:5" x14ac:dyDescent="0.3">
      <c r="A20" s="20" t="s">
        <v>39</v>
      </c>
      <c r="B20">
        <v>2</v>
      </c>
      <c r="C20">
        <v>2</v>
      </c>
      <c r="D20">
        <v>2</v>
      </c>
      <c r="E20">
        <v>135</v>
      </c>
    </row>
    <row r="21" spans="1:5" x14ac:dyDescent="0.3">
      <c r="A21" s="20" t="s">
        <v>39</v>
      </c>
      <c r="B21">
        <v>2</v>
      </c>
      <c r="C21">
        <v>2</v>
      </c>
      <c r="D21">
        <v>3</v>
      </c>
      <c r="E21">
        <v>125</v>
      </c>
    </row>
    <row r="22" spans="1:5" x14ac:dyDescent="0.3">
      <c r="A22" s="20" t="s">
        <v>39</v>
      </c>
      <c r="B22">
        <v>2</v>
      </c>
      <c r="C22">
        <v>2</v>
      </c>
      <c r="D22">
        <v>4</v>
      </c>
      <c r="E22">
        <v>120</v>
      </c>
    </row>
    <row r="23" spans="1:5" x14ac:dyDescent="0.3">
      <c r="A23" s="20" t="s">
        <v>39</v>
      </c>
      <c r="B23">
        <v>2</v>
      </c>
      <c r="C23">
        <v>2</v>
      </c>
      <c r="D23">
        <v>5</v>
      </c>
      <c r="E23">
        <v>140</v>
      </c>
    </row>
    <row r="24" spans="1:5" x14ac:dyDescent="0.3">
      <c r="A24" s="20" t="s">
        <v>39</v>
      </c>
      <c r="B24">
        <v>2</v>
      </c>
      <c r="C24">
        <v>2</v>
      </c>
      <c r="D24">
        <v>6</v>
      </c>
      <c r="E24">
        <v>110</v>
      </c>
    </row>
    <row r="25" spans="1:5" x14ac:dyDescent="0.3">
      <c r="A25" s="20" t="s">
        <v>39</v>
      </c>
      <c r="B25">
        <v>2</v>
      </c>
      <c r="C25">
        <v>2</v>
      </c>
      <c r="D25">
        <v>7</v>
      </c>
      <c r="E25">
        <v>126</v>
      </c>
    </row>
    <row r="26" spans="1:5" x14ac:dyDescent="0.3">
      <c r="A26" s="20" t="s">
        <v>39</v>
      </c>
      <c r="B26">
        <v>2</v>
      </c>
      <c r="C26">
        <v>2</v>
      </c>
      <c r="D26">
        <v>8</v>
      </c>
      <c r="E26">
        <v>129</v>
      </c>
    </row>
    <row r="27" spans="1:5" x14ac:dyDescent="0.3">
      <c r="A27" s="20" t="s">
        <v>39</v>
      </c>
      <c r="B27">
        <v>2</v>
      </c>
      <c r="C27">
        <v>3</v>
      </c>
      <c r="D27">
        <v>1</v>
      </c>
      <c r="E27">
        <v>140</v>
      </c>
    </row>
    <row r="28" spans="1:5" x14ac:dyDescent="0.3">
      <c r="A28" s="20" t="s">
        <v>39</v>
      </c>
      <c r="B28">
        <v>2</v>
      </c>
      <c r="C28">
        <v>3</v>
      </c>
      <c r="D28">
        <v>2</v>
      </c>
      <c r="E28">
        <v>140</v>
      </c>
    </row>
    <row r="29" spans="1:5" x14ac:dyDescent="0.3">
      <c r="A29" s="20" t="s">
        <v>39</v>
      </c>
      <c r="B29">
        <v>2</v>
      </c>
      <c r="C29">
        <v>3</v>
      </c>
      <c r="D29">
        <v>3</v>
      </c>
      <c r="E29">
        <v>120</v>
      </c>
    </row>
    <row r="30" spans="1:5" x14ac:dyDescent="0.3">
      <c r="A30" s="20" t="s">
        <v>39</v>
      </c>
      <c r="B30">
        <v>2</v>
      </c>
      <c r="C30">
        <v>3</v>
      </c>
      <c r="D30">
        <v>4</v>
      </c>
      <c r="E30">
        <v>50</v>
      </c>
    </row>
    <row r="31" spans="1:5" x14ac:dyDescent="0.3">
      <c r="A31" s="20" t="s">
        <v>39</v>
      </c>
      <c r="B31">
        <v>2</v>
      </c>
      <c r="C31">
        <v>3</v>
      </c>
      <c r="D31">
        <v>5</v>
      </c>
      <c r="E31">
        <v>100</v>
      </c>
    </row>
    <row r="32" spans="1:5" x14ac:dyDescent="0.3">
      <c r="A32" s="20" t="s">
        <v>39</v>
      </c>
      <c r="B32">
        <v>2</v>
      </c>
      <c r="C32">
        <v>3</v>
      </c>
      <c r="D32">
        <v>6</v>
      </c>
      <c r="E32">
        <v>120</v>
      </c>
    </row>
    <row r="33" spans="1:5" x14ac:dyDescent="0.3">
      <c r="A33" s="20" t="s">
        <v>39</v>
      </c>
      <c r="B33">
        <v>2</v>
      </c>
      <c r="C33">
        <v>3</v>
      </c>
      <c r="D33">
        <v>7</v>
      </c>
      <c r="E33">
        <v>92</v>
      </c>
    </row>
    <row r="34" spans="1:5" x14ac:dyDescent="0.3">
      <c r="A34" s="20" t="s">
        <v>39</v>
      </c>
      <c r="B34">
        <v>2</v>
      </c>
      <c r="C34">
        <v>3</v>
      </c>
      <c r="D34">
        <v>8</v>
      </c>
      <c r="E34">
        <v>165</v>
      </c>
    </row>
    <row r="35" spans="1:5" x14ac:dyDescent="0.3">
      <c r="A35" s="20" t="s">
        <v>39</v>
      </c>
      <c r="B35">
        <v>2</v>
      </c>
      <c r="C35">
        <v>4</v>
      </c>
      <c r="D35">
        <v>1</v>
      </c>
      <c r="E35">
        <v>90</v>
      </c>
    </row>
    <row r="36" spans="1:5" x14ac:dyDescent="0.3">
      <c r="A36" s="20" t="s">
        <v>39</v>
      </c>
      <c r="B36">
        <v>2</v>
      </c>
      <c r="C36">
        <v>4</v>
      </c>
      <c r="D36">
        <v>2</v>
      </c>
      <c r="E36">
        <v>100</v>
      </c>
    </row>
    <row r="37" spans="1:5" x14ac:dyDescent="0.3">
      <c r="A37" s="20" t="s">
        <v>39</v>
      </c>
      <c r="B37">
        <v>2</v>
      </c>
      <c r="C37">
        <v>4</v>
      </c>
      <c r="D37">
        <v>3</v>
      </c>
      <c r="E37">
        <v>150</v>
      </c>
    </row>
    <row r="38" spans="1:5" x14ac:dyDescent="0.3">
      <c r="A38" s="20" t="s">
        <v>39</v>
      </c>
      <c r="B38">
        <v>2</v>
      </c>
      <c r="C38">
        <v>4</v>
      </c>
      <c r="D38">
        <v>4</v>
      </c>
      <c r="E38">
        <v>50</v>
      </c>
    </row>
    <row r="39" spans="1:5" x14ac:dyDescent="0.3">
      <c r="A39" s="20" t="s">
        <v>39</v>
      </c>
      <c r="B39">
        <v>2</v>
      </c>
      <c r="C39">
        <v>4</v>
      </c>
      <c r="D39">
        <v>5</v>
      </c>
      <c r="E39">
        <v>124</v>
      </c>
    </row>
    <row r="40" spans="1:5" x14ac:dyDescent="0.3">
      <c r="A40" s="20" t="s">
        <v>39</v>
      </c>
      <c r="B40">
        <v>2</v>
      </c>
      <c r="C40">
        <v>4</v>
      </c>
      <c r="D40">
        <v>6</v>
      </c>
      <c r="E40">
        <v>140</v>
      </c>
    </row>
    <row r="41" spans="1:5" x14ac:dyDescent="0.3">
      <c r="A41" s="20" t="s">
        <v>39</v>
      </c>
      <c r="B41">
        <v>2</v>
      </c>
      <c r="C41">
        <v>4</v>
      </c>
      <c r="D41">
        <v>7</v>
      </c>
      <c r="E41">
        <v>82</v>
      </c>
    </row>
    <row r="42" spans="1:5" x14ac:dyDescent="0.3">
      <c r="A42" s="20" t="s">
        <v>39</v>
      </c>
      <c r="B42">
        <v>2</v>
      </c>
      <c r="C42">
        <v>4</v>
      </c>
      <c r="D42">
        <v>8</v>
      </c>
      <c r="E42">
        <v>152</v>
      </c>
    </row>
    <row r="43" spans="1:5" x14ac:dyDescent="0.3">
      <c r="A43" s="20" t="s">
        <v>39</v>
      </c>
      <c r="B43">
        <v>2</v>
      </c>
      <c r="C43">
        <v>8</v>
      </c>
      <c r="D43">
        <v>1</v>
      </c>
      <c r="E43">
        <v>63</v>
      </c>
    </row>
    <row r="44" spans="1:5" x14ac:dyDescent="0.3">
      <c r="A44" s="20" t="s">
        <v>39</v>
      </c>
      <c r="B44">
        <v>2</v>
      </c>
      <c r="C44">
        <v>8</v>
      </c>
      <c r="D44">
        <v>2</v>
      </c>
      <c r="E44">
        <v>83</v>
      </c>
    </row>
    <row r="45" spans="1:5" x14ac:dyDescent="0.3">
      <c r="A45" s="20" t="s">
        <v>39</v>
      </c>
      <c r="B45">
        <v>2</v>
      </c>
      <c r="C45">
        <v>8</v>
      </c>
      <c r="D45">
        <v>3</v>
      </c>
      <c r="E45">
        <v>30</v>
      </c>
    </row>
    <row r="46" spans="1:5" x14ac:dyDescent="0.3">
      <c r="A46" s="20" t="s">
        <v>39</v>
      </c>
      <c r="B46">
        <v>2</v>
      </c>
      <c r="C46">
        <v>8</v>
      </c>
      <c r="D46">
        <v>4</v>
      </c>
      <c r="E46">
        <v>55</v>
      </c>
    </row>
    <row r="47" spans="1:5" x14ac:dyDescent="0.3">
      <c r="A47" s="20" t="s">
        <v>39</v>
      </c>
      <c r="B47">
        <v>2</v>
      </c>
      <c r="C47">
        <v>8</v>
      </c>
      <c r="D47">
        <v>5</v>
      </c>
      <c r="E47">
        <v>50</v>
      </c>
    </row>
    <row r="48" spans="1:5" x14ac:dyDescent="0.3">
      <c r="A48" s="20" t="s">
        <v>39</v>
      </c>
      <c r="B48">
        <v>2</v>
      </c>
      <c r="C48">
        <v>8</v>
      </c>
      <c r="D48">
        <v>6</v>
      </c>
      <c r="E48">
        <v>70</v>
      </c>
    </row>
    <row r="49" spans="1:5" x14ac:dyDescent="0.3">
      <c r="A49" s="20" t="s">
        <v>39</v>
      </c>
      <c r="B49">
        <v>2</v>
      </c>
      <c r="C49">
        <v>8</v>
      </c>
      <c r="D49">
        <v>7</v>
      </c>
      <c r="E49">
        <v>42</v>
      </c>
    </row>
    <row r="50" spans="1:5" x14ac:dyDescent="0.3">
      <c r="A50" s="20" t="s">
        <v>39</v>
      </c>
      <c r="B50">
        <v>2</v>
      </c>
      <c r="C50">
        <v>8</v>
      </c>
      <c r="D50">
        <v>8</v>
      </c>
      <c r="E50">
        <v>48</v>
      </c>
    </row>
    <row r="51" spans="1:5" x14ac:dyDescent="0.3">
      <c r="A51" s="20" t="s">
        <v>39</v>
      </c>
      <c r="B51">
        <v>2</v>
      </c>
      <c r="C51">
        <v>16</v>
      </c>
      <c r="D51">
        <v>1</v>
      </c>
      <c r="E51">
        <v>10</v>
      </c>
    </row>
    <row r="52" spans="1:5" x14ac:dyDescent="0.3">
      <c r="A52" s="20" t="s">
        <v>39</v>
      </c>
      <c r="B52">
        <v>2</v>
      </c>
      <c r="C52">
        <v>16</v>
      </c>
      <c r="D52">
        <v>2</v>
      </c>
      <c r="E52">
        <v>0</v>
      </c>
    </row>
    <row r="53" spans="1:5" x14ac:dyDescent="0.3">
      <c r="A53" s="20" t="s">
        <v>39</v>
      </c>
      <c r="B53">
        <v>2</v>
      </c>
      <c r="C53">
        <v>16</v>
      </c>
      <c r="D53">
        <v>3</v>
      </c>
      <c r="E53">
        <v>8</v>
      </c>
    </row>
    <row r="54" spans="1:5" x14ac:dyDescent="0.3">
      <c r="A54" s="20" t="s">
        <v>39</v>
      </c>
      <c r="B54">
        <v>2</v>
      </c>
      <c r="C54">
        <v>16</v>
      </c>
      <c r="D54">
        <v>4</v>
      </c>
      <c r="E54">
        <v>5</v>
      </c>
    </row>
    <row r="55" spans="1:5" x14ac:dyDescent="0.3">
      <c r="A55" s="20" t="s">
        <v>39</v>
      </c>
      <c r="B55">
        <v>2</v>
      </c>
      <c r="C55">
        <v>16</v>
      </c>
      <c r="D55">
        <v>5</v>
      </c>
      <c r="E55">
        <v>10</v>
      </c>
    </row>
    <row r="56" spans="1:5" x14ac:dyDescent="0.3">
      <c r="A56" s="20" t="s">
        <v>39</v>
      </c>
      <c r="B56">
        <v>2</v>
      </c>
      <c r="C56">
        <v>16</v>
      </c>
      <c r="D56">
        <v>6</v>
      </c>
      <c r="E56">
        <v>0</v>
      </c>
    </row>
    <row r="57" spans="1:5" x14ac:dyDescent="0.3">
      <c r="A57" s="20" t="s">
        <v>39</v>
      </c>
      <c r="B57">
        <v>2</v>
      </c>
      <c r="C57">
        <v>16</v>
      </c>
      <c r="D57">
        <v>7</v>
      </c>
      <c r="E57">
        <v>6</v>
      </c>
    </row>
    <row r="58" spans="1:5" x14ac:dyDescent="0.3">
      <c r="A58" s="20" t="s">
        <v>39</v>
      </c>
      <c r="B58">
        <v>2</v>
      </c>
      <c r="C58">
        <v>16</v>
      </c>
      <c r="D58">
        <v>8</v>
      </c>
      <c r="E58">
        <v>0</v>
      </c>
    </row>
    <row r="59" spans="1:5" x14ac:dyDescent="0.3">
      <c r="A59" s="20" t="s">
        <v>39</v>
      </c>
      <c r="B59">
        <v>3</v>
      </c>
      <c r="C59">
        <v>0.1</v>
      </c>
      <c r="D59">
        <v>1</v>
      </c>
      <c r="E59">
        <v>70</v>
      </c>
    </row>
    <row r="60" spans="1:5" x14ac:dyDescent="0.3">
      <c r="A60" s="20" t="s">
        <v>39</v>
      </c>
      <c r="B60">
        <v>3</v>
      </c>
      <c r="C60">
        <v>0.1</v>
      </c>
      <c r="D60">
        <v>2</v>
      </c>
      <c r="E60">
        <v>87</v>
      </c>
    </row>
    <row r="61" spans="1:5" x14ac:dyDescent="0.3">
      <c r="A61" s="20" t="s">
        <v>39</v>
      </c>
      <c r="B61">
        <v>3</v>
      </c>
      <c r="C61">
        <v>0.1</v>
      </c>
      <c r="D61">
        <v>3</v>
      </c>
      <c r="E61">
        <v>59</v>
      </c>
    </row>
    <row r="62" spans="1:5" x14ac:dyDescent="0.3">
      <c r="A62" s="20" t="s">
        <v>39</v>
      </c>
      <c r="B62">
        <v>3</v>
      </c>
      <c r="C62">
        <v>0.1</v>
      </c>
      <c r="D62">
        <v>4</v>
      </c>
      <c r="E62">
        <v>65</v>
      </c>
    </row>
    <row r="63" spans="1:5" x14ac:dyDescent="0.3">
      <c r="A63" s="20" t="s">
        <v>39</v>
      </c>
      <c r="B63">
        <v>3</v>
      </c>
      <c r="C63">
        <v>0.1</v>
      </c>
      <c r="D63">
        <v>5</v>
      </c>
      <c r="E63">
        <v>66</v>
      </c>
    </row>
    <row r="64" spans="1:5" x14ac:dyDescent="0.3">
      <c r="A64" s="20" t="s">
        <v>39</v>
      </c>
      <c r="B64">
        <v>3</v>
      </c>
      <c r="C64">
        <v>0.1</v>
      </c>
      <c r="D64">
        <v>6</v>
      </c>
      <c r="E64">
        <v>60</v>
      </c>
    </row>
    <row r="65" spans="1:5" x14ac:dyDescent="0.3">
      <c r="A65" s="20" t="s">
        <v>39</v>
      </c>
      <c r="B65">
        <v>3</v>
      </c>
      <c r="C65">
        <v>0.1</v>
      </c>
      <c r="D65">
        <v>7</v>
      </c>
      <c r="E65">
        <v>67</v>
      </c>
    </row>
    <row r="66" spans="1:5" x14ac:dyDescent="0.3">
      <c r="A66" s="20" t="s">
        <v>39</v>
      </c>
      <c r="B66">
        <v>3</v>
      </c>
      <c r="C66">
        <v>0.1</v>
      </c>
      <c r="D66">
        <v>8</v>
      </c>
      <c r="E66">
        <v>51</v>
      </c>
    </row>
    <row r="67" spans="1:5" x14ac:dyDescent="0.3">
      <c r="A67" s="20" t="s">
        <v>39</v>
      </c>
      <c r="B67">
        <v>3</v>
      </c>
      <c r="C67">
        <v>0.5</v>
      </c>
      <c r="D67">
        <v>1</v>
      </c>
      <c r="E67">
        <v>58</v>
      </c>
    </row>
    <row r="68" spans="1:5" x14ac:dyDescent="0.3">
      <c r="A68" s="20" t="s">
        <v>39</v>
      </c>
      <c r="B68">
        <v>3</v>
      </c>
      <c r="C68">
        <v>0.5</v>
      </c>
      <c r="D68">
        <v>2</v>
      </c>
      <c r="E68">
        <v>50</v>
      </c>
    </row>
    <row r="69" spans="1:5" x14ac:dyDescent="0.3">
      <c r="A69" s="20" t="s">
        <v>39</v>
      </c>
      <c r="B69">
        <v>3</v>
      </c>
      <c r="C69">
        <v>0.5</v>
      </c>
      <c r="D69">
        <v>3</v>
      </c>
      <c r="E69">
        <v>70</v>
      </c>
    </row>
    <row r="70" spans="1:5" x14ac:dyDescent="0.3">
      <c r="A70" s="20" t="s">
        <v>39</v>
      </c>
      <c r="B70">
        <v>3</v>
      </c>
      <c r="C70">
        <v>0.5</v>
      </c>
      <c r="D70">
        <v>4</v>
      </c>
      <c r="E70">
        <v>45</v>
      </c>
    </row>
    <row r="71" spans="1:5" x14ac:dyDescent="0.3">
      <c r="A71" s="20" t="s">
        <v>39</v>
      </c>
      <c r="B71">
        <v>3</v>
      </c>
      <c r="C71">
        <v>0.5</v>
      </c>
      <c r="D71">
        <v>5</v>
      </c>
      <c r="E71">
        <v>60</v>
      </c>
    </row>
    <row r="72" spans="1:5" x14ac:dyDescent="0.3">
      <c r="A72" s="20" t="s">
        <v>39</v>
      </c>
      <c r="B72">
        <v>3</v>
      </c>
      <c r="C72">
        <v>0.5</v>
      </c>
      <c r="D72">
        <v>6</v>
      </c>
      <c r="E72">
        <v>40</v>
      </c>
    </row>
    <row r="73" spans="1:5" x14ac:dyDescent="0.3">
      <c r="A73" s="20" t="s">
        <v>39</v>
      </c>
      <c r="B73">
        <v>3</v>
      </c>
      <c r="C73">
        <v>0.5</v>
      </c>
      <c r="D73">
        <v>7</v>
      </c>
      <c r="E73">
        <v>80</v>
      </c>
    </row>
    <row r="74" spans="1:5" x14ac:dyDescent="0.3">
      <c r="A74" s="20" t="s">
        <v>39</v>
      </c>
      <c r="B74">
        <v>3</v>
      </c>
      <c r="C74">
        <v>0.5</v>
      </c>
      <c r="D74">
        <v>8</v>
      </c>
      <c r="E74">
        <v>60</v>
      </c>
    </row>
    <row r="75" spans="1:5" x14ac:dyDescent="0.3">
      <c r="A75" s="20" t="s">
        <v>39</v>
      </c>
      <c r="B75">
        <v>3</v>
      </c>
      <c r="C75">
        <v>2</v>
      </c>
      <c r="D75">
        <v>1</v>
      </c>
      <c r="E75">
        <v>30</v>
      </c>
    </row>
    <row r="76" spans="1:5" x14ac:dyDescent="0.3">
      <c r="A76" s="20" t="s">
        <v>39</v>
      </c>
      <c r="B76">
        <v>3</v>
      </c>
      <c r="C76">
        <v>2</v>
      </c>
      <c r="D76">
        <v>2</v>
      </c>
      <c r="E76">
        <v>30</v>
      </c>
    </row>
    <row r="77" spans="1:5" x14ac:dyDescent="0.3">
      <c r="A77" s="20" t="s">
        <v>39</v>
      </c>
      <c r="B77">
        <v>3</v>
      </c>
      <c r="C77">
        <v>2</v>
      </c>
      <c r="D77">
        <v>3</v>
      </c>
      <c r="E77">
        <v>33</v>
      </c>
    </row>
    <row r="78" spans="1:5" x14ac:dyDescent="0.3">
      <c r="A78" s="20" t="s">
        <v>39</v>
      </c>
      <c r="B78">
        <v>3</v>
      </c>
      <c r="C78">
        <v>2</v>
      </c>
      <c r="D78">
        <v>4</v>
      </c>
      <c r="E78">
        <v>40</v>
      </c>
    </row>
    <row r="79" spans="1:5" x14ac:dyDescent="0.3">
      <c r="A79" s="20" t="s">
        <v>39</v>
      </c>
      <c r="B79">
        <v>3</v>
      </c>
      <c r="C79">
        <v>2</v>
      </c>
      <c r="D79">
        <v>5</v>
      </c>
      <c r="E79">
        <v>55</v>
      </c>
    </row>
    <row r="80" spans="1:5" x14ac:dyDescent="0.3">
      <c r="A80" s="20" t="s">
        <v>39</v>
      </c>
      <c r="B80">
        <v>3</v>
      </c>
      <c r="C80">
        <v>2</v>
      </c>
      <c r="D80">
        <v>6</v>
      </c>
      <c r="E80">
        <v>40</v>
      </c>
    </row>
    <row r="81" spans="1:5" x14ac:dyDescent="0.3">
      <c r="A81" s="20" t="s">
        <v>39</v>
      </c>
      <c r="B81">
        <v>3</v>
      </c>
      <c r="C81">
        <v>2</v>
      </c>
      <c r="D81">
        <v>7</v>
      </c>
      <c r="E81">
        <v>30</v>
      </c>
    </row>
    <row r="82" spans="1:5" x14ac:dyDescent="0.3">
      <c r="A82" s="20" t="s">
        <v>39</v>
      </c>
      <c r="B82">
        <v>3</v>
      </c>
      <c r="C82">
        <v>2</v>
      </c>
      <c r="D82">
        <v>8</v>
      </c>
      <c r="E82">
        <v>50</v>
      </c>
    </row>
    <row r="83" spans="1:5" x14ac:dyDescent="0.3">
      <c r="A83" s="20" t="s">
        <v>39</v>
      </c>
      <c r="B83">
        <v>3</v>
      </c>
      <c r="C83">
        <v>3</v>
      </c>
      <c r="D83">
        <v>1</v>
      </c>
      <c r="E83">
        <v>35</v>
      </c>
    </row>
    <row r="84" spans="1:5" x14ac:dyDescent="0.3">
      <c r="A84" s="20" t="s">
        <v>39</v>
      </c>
      <c r="B84">
        <v>3</v>
      </c>
      <c r="C84">
        <v>3</v>
      </c>
      <c r="D84">
        <v>2</v>
      </c>
      <c r="E84">
        <v>50</v>
      </c>
    </row>
    <row r="85" spans="1:5" x14ac:dyDescent="0.3">
      <c r="A85" s="20" t="s">
        <v>39</v>
      </c>
      <c r="B85">
        <v>3</v>
      </c>
      <c r="C85">
        <v>3</v>
      </c>
      <c r="D85">
        <v>3</v>
      </c>
      <c r="E85">
        <v>40</v>
      </c>
    </row>
    <row r="86" spans="1:5" x14ac:dyDescent="0.3">
      <c r="A86" s="20" t="s">
        <v>39</v>
      </c>
      <c r="B86">
        <v>3</v>
      </c>
      <c r="C86">
        <v>3</v>
      </c>
      <c r="D86">
        <v>4</v>
      </c>
      <c r="E86">
        <v>30</v>
      </c>
    </row>
    <row r="87" spans="1:5" x14ac:dyDescent="0.3">
      <c r="A87" s="20" t="s">
        <v>39</v>
      </c>
      <c r="B87">
        <v>3</v>
      </c>
      <c r="C87">
        <v>3</v>
      </c>
      <c r="D87">
        <v>5</v>
      </c>
      <c r="E87">
        <v>30</v>
      </c>
    </row>
    <row r="88" spans="1:5" x14ac:dyDescent="0.3">
      <c r="A88" s="20" t="s">
        <v>39</v>
      </c>
      <c r="B88">
        <v>3</v>
      </c>
      <c r="C88">
        <v>3</v>
      </c>
      <c r="D88">
        <v>6</v>
      </c>
      <c r="E88">
        <v>35</v>
      </c>
    </row>
    <row r="89" spans="1:5" x14ac:dyDescent="0.3">
      <c r="A89" s="20" t="s">
        <v>39</v>
      </c>
      <c r="B89">
        <v>3</v>
      </c>
      <c r="C89">
        <v>3</v>
      </c>
      <c r="D89">
        <v>7</v>
      </c>
      <c r="E89">
        <v>42</v>
      </c>
    </row>
    <row r="90" spans="1:5" x14ac:dyDescent="0.3">
      <c r="A90" s="20" t="s">
        <v>39</v>
      </c>
      <c r="B90">
        <v>3</v>
      </c>
      <c r="C90">
        <v>3</v>
      </c>
      <c r="D90">
        <v>8</v>
      </c>
      <c r="E90">
        <v>32</v>
      </c>
    </row>
    <row r="91" spans="1:5" x14ac:dyDescent="0.3">
      <c r="A91" s="20" t="s">
        <v>39</v>
      </c>
      <c r="B91">
        <v>3</v>
      </c>
      <c r="C91">
        <v>4</v>
      </c>
      <c r="D91">
        <v>1</v>
      </c>
      <c r="E91">
        <v>27</v>
      </c>
    </row>
    <row r="92" spans="1:5" x14ac:dyDescent="0.3">
      <c r="A92" s="20" t="s">
        <v>39</v>
      </c>
      <c r="B92">
        <v>3</v>
      </c>
      <c r="C92">
        <v>4</v>
      </c>
      <c r="D92">
        <v>2</v>
      </c>
      <c r="E92">
        <v>35</v>
      </c>
    </row>
    <row r="93" spans="1:5" x14ac:dyDescent="0.3">
      <c r="A93" s="20" t="s">
        <v>39</v>
      </c>
      <c r="B93">
        <v>3</v>
      </c>
      <c r="C93">
        <v>4</v>
      </c>
      <c r="D93">
        <v>3</v>
      </c>
      <c r="E93">
        <v>50</v>
      </c>
    </row>
    <row r="94" spans="1:5" x14ac:dyDescent="0.3">
      <c r="A94" s="20" t="s">
        <v>39</v>
      </c>
      <c r="B94">
        <v>3</v>
      </c>
      <c r="C94">
        <v>4</v>
      </c>
      <c r="D94">
        <v>4</v>
      </c>
      <c r="E94">
        <v>43</v>
      </c>
    </row>
    <row r="95" spans="1:5" x14ac:dyDescent="0.3">
      <c r="A95" s="20" t="s">
        <v>39</v>
      </c>
      <c r="B95">
        <v>3</v>
      </c>
      <c r="C95">
        <v>4</v>
      </c>
      <c r="D95">
        <v>5</v>
      </c>
      <c r="E95">
        <v>30</v>
      </c>
    </row>
    <row r="96" spans="1:5" x14ac:dyDescent="0.3">
      <c r="A96" s="20" t="s">
        <v>39</v>
      </c>
      <c r="B96">
        <v>3</v>
      </c>
      <c r="C96">
        <v>4</v>
      </c>
      <c r="D96">
        <v>6</v>
      </c>
      <c r="E96">
        <v>20</v>
      </c>
    </row>
    <row r="97" spans="1:5" x14ac:dyDescent="0.3">
      <c r="A97" s="20" t="s">
        <v>39</v>
      </c>
      <c r="B97">
        <v>3</v>
      </c>
      <c r="C97">
        <v>4</v>
      </c>
      <c r="D97">
        <v>7</v>
      </c>
      <c r="E97">
        <v>21</v>
      </c>
    </row>
    <row r="98" spans="1:5" x14ac:dyDescent="0.3">
      <c r="A98" s="20" t="s">
        <v>39</v>
      </c>
      <c r="B98">
        <v>3</v>
      </c>
      <c r="C98">
        <v>4</v>
      </c>
      <c r="D98">
        <v>8</v>
      </c>
      <c r="E98">
        <v>45</v>
      </c>
    </row>
    <row r="99" spans="1:5" x14ac:dyDescent="0.3">
      <c r="A99" s="20" t="s">
        <v>39</v>
      </c>
      <c r="B99">
        <v>3</v>
      </c>
      <c r="C99">
        <v>8</v>
      </c>
      <c r="D99">
        <v>1</v>
      </c>
      <c r="E99">
        <v>20</v>
      </c>
    </row>
    <row r="100" spans="1:5" x14ac:dyDescent="0.3">
      <c r="A100" s="20" t="s">
        <v>39</v>
      </c>
      <c r="B100">
        <v>3</v>
      </c>
      <c r="C100">
        <v>8</v>
      </c>
      <c r="D100">
        <v>2</v>
      </c>
      <c r="E100">
        <v>18</v>
      </c>
    </row>
    <row r="101" spans="1:5" x14ac:dyDescent="0.3">
      <c r="A101" s="20" t="s">
        <v>39</v>
      </c>
      <c r="B101">
        <v>3</v>
      </c>
      <c r="C101">
        <v>8</v>
      </c>
      <c r="D101">
        <v>3</v>
      </c>
      <c r="E101">
        <v>21</v>
      </c>
    </row>
    <row r="102" spans="1:5" x14ac:dyDescent="0.3">
      <c r="A102" s="20" t="s">
        <v>39</v>
      </c>
      <c r="B102">
        <v>3</v>
      </c>
      <c r="C102">
        <v>8</v>
      </c>
      <c r="D102">
        <v>4</v>
      </c>
      <c r="E102">
        <v>27</v>
      </c>
    </row>
    <row r="103" spans="1:5" x14ac:dyDescent="0.3">
      <c r="A103" s="20" t="s">
        <v>39</v>
      </c>
      <c r="B103">
        <v>3</v>
      </c>
      <c r="C103">
        <v>8</v>
      </c>
      <c r="D103">
        <v>5</v>
      </c>
      <c r="E103">
        <v>24</v>
      </c>
    </row>
    <row r="104" spans="1:5" x14ac:dyDescent="0.3">
      <c r="A104" s="20" t="s">
        <v>39</v>
      </c>
      <c r="B104">
        <v>3</v>
      </c>
      <c r="C104">
        <v>8</v>
      </c>
      <c r="D104">
        <v>6</v>
      </c>
      <c r="E104">
        <v>10</v>
      </c>
    </row>
    <row r="105" spans="1:5" x14ac:dyDescent="0.3">
      <c r="A105" s="20" t="s">
        <v>39</v>
      </c>
      <c r="B105">
        <v>3</v>
      </c>
      <c r="C105">
        <v>8</v>
      </c>
      <c r="D105">
        <v>7</v>
      </c>
      <c r="E105">
        <v>11</v>
      </c>
    </row>
    <row r="106" spans="1:5" x14ac:dyDescent="0.3">
      <c r="A106" s="20" t="s">
        <v>39</v>
      </c>
      <c r="B106">
        <v>3</v>
      </c>
      <c r="C106">
        <v>8</v>
      </c>
      <c r="D106">
        <v>8</v>
      </c>
      <c r="E106">
        <v>17</v>
      </c>
    </row>
    <row r="107" spans="1:5" x14ac:dyDescent="0.3">
      <c r="A107" s="20" t="s">
        <v>39</v>
      </c>
      <c r="B107">
        <v>3</v>
      </c>
      <c r="C107">
        <v>16</v>
      </c>
      <c r="D107">
        <v>1</v>
      </c>
      <c r="E107">
        <v>0</v>
      </c>
    </row>
    <row r="108" spans="1:5" x14ac:dyDescent="0.3">
      <c r="A108" s="20" t="s">
        <v>39</v>
      </c>
      <c r="B108">
        <v>3</v>
      </c>
      <c r="C108">
        <v>16</v>
      </c>
      <c r="D108">
        <v>2</v>
      </c>
      <c r="E108">
        <v>5</v>
      </c>
    </row>
    <row r="109" spans="1:5" x14ac:dyDescent="0.3">
      <c r="A109" s="20" t="s">
        <v>39</v>
      </c>
      <c r="B109">
        <v>3</v>
      </c>
      <c r="C109">
        <v>16</v>
      </c>
      <c r="D109">
        <v>3</v>
      </c>
      <c r="E109">
        <v>0</v>
      </c>
    </row>
    <row r="110" spans="1:5" x14ac:dyDescent="0.3">
      <c r="A110" s="20" t="s">
        <v>39</v>
      </c>
      <c r="B110">
        <v>3</v>
      </c>
      <c r="C110">
        <v>16</v>
      </c>
      <c r="D110">
        <v>4</v>
      </c>
      <c r="E110">
        <v>2</v>
      </c>
    </row>
    <row r="111" spans="1:5" x14ac:dyDescent="0.3">
      <c r="A111" s="20" t="s">
        <v>39</v>
      </c>
      <c r="B111">
        <v>3</v>
      </c>
      <c r="C111">
        <v>16</v>
      </c>
      <c r="D111">
        <v>5</v>
      </c>
      <c r="E111">
        <v>0</v>
      </c>
    </row>
    <row r="112" spans="1:5" x14ac:dyDescent="0.3">
      <c r="A112" s="20" t="s">
        <v>39</v>
      </c>
      <c r="B112">
        <v>3</v>
      </c>
      <c r="C112">
        <v>16</v>
      </c>
      <c r="D112">
        <v>6</v>
      </c>
      <c r="E112">
        <v>0</v>
      </c>
    </row>
    <row r="113" spans="1:5" x14ac:dyDescent="0.3">
      <c r="A113" s="20" t="s">
        <v>39</v>
      </c>
      <c r="B113">
        <v>3</v>
      </c>
      <c r="C113">
        <v>16</v>
      </c>
      <c r="D113">
        <v>7</v>
      </c>
      <c r="E113">
        <v>3</v>
      </c>
    </row>
    <row r="114" spans="1:5" x14ac:dyDescent="0.3">
      <c r="A114" s="20" t="s">
        <v>39</v>
      </c>
      <c r="B114">
        <v>3</v>
      </c>
      <c r="C114">
        <v>16</v>
      </c>
      <c r="D114">
        <v>8</v>
      </c>
      <c r="E114">
        <v>5</v>
      </c>
    </row>
    <row r="115" spans="1:5" x14ac:dyDescent="0.3">
      <c r="A115" s="20" t="s">
        <v>39</v>
      </c>
      <c r="B115">
        <v>6</v>
      </c>
      <c r="C115">
        <v>0.1</v>
      </c>
      <c r="D115">
        <v>1</v>
      </c>
      <c r="E115">
        <v>74</v>
      </c>
    </row>
    <row r="116" spans="1:5" x14ac:dyDescent="0.3">
      <c r="A116" s="20" t="s">
        <v>39</v>
      </c>
      <c r="B116">
        <v>6</v>
      </c>
      <c r="C116">
        <v>0.1</v>
      </c>
      <c r="D116">
        <v>2</v>
      </c>
      <c r="E116">
        <v>76</v>
      </c>
    </row>
    <row r="117" spans="1:5" x14ac:dyDescent="0.3">
      <c r="A117" s="20" t="s">
        <v>39</v>
      </c>
      <c r="B117">
        <v>6</v>
      </c>
      <c r="C117">
        <v>0.1</v>
      </c>
      <c r="D117">
        <v>3</v>
      </c>
      <c r="E117">
        <v>57</v>
      </c>
    </row>
    <row r="118" spans="1:5" x14ac:dyDescent="0.3">
      <c r="A118" s="20" t="s">
        <v>39</v>
      </c>
      <c r="B118">
        <v>6</v>
      </c>
      <c r="C118">
        <v>0.1</v>
      </c>
      <c r="D118">
        <v>4</v>
      </c>
      <c r="E118">
        <v>40</v>
      </c>
    </row>
    <row r="119" spans="1:5" x14ac:dyDescent="0.3">
      <c r="A119" s="20" t="s">
        <v>39</v>
      </c>
      <c r="B119">
        <v>6</v>
      </c>
      <c r="C119">
        <v>0.1</v>
      </c>
      <c r="D119">
        <v>5</v>
      </c>
      <c r="E119">
        <v>75</v>
      </c>
    </row>
    <row r="120" spans="1:5" x14ac:dyDescent="0.3">
      <c r="A120" s="20" t="s">
        <v>39</v>
      </c>
      <c r="B120">
        <v>6</v>
      </c>
      <c r="C120">
        <v>0.1</v>
      </c>
      <c r="D120">
        <v>6</v>
      </c>
      <c r="E120">
        <v>70</v>
      </c>
    </row>
    <row r="121" spans="1:5" x14ac:dyDescent="0.3">
      <c r="A121" s="20" t="s">
        <v>39</v>
      </c>
      <c r="B121">
        <v>6</v>
      </c>
      <c r="C121">
        <v>0.1</v>
      </c>
      <c r="D121">
        <v>7</v>
      </c>
      <c r="E121">
        <v>94</v>
      </c>
    </row>
    <row r="122" spans="1:5" x14ac:dyDescent="0.3">
      <c r="A122" s="20" t="s">
        <v>39</v>
      </c>
      <c r="B122">
        <v>6</v>
      </c>
      <c r="C122">
        <v>0.1</v>
      </c>
      <c r="D122">
        <v>8</v>
      </c>
      <c r="E122">
        <v>74</v>
      </c>
    </row>
    <row r="123" spans="1:5" x14ac:dyDescent="0.3">
      <c r="A123" s="20" t="s">
        <v>39</v>
      </c>
      <c r="B123">
        <v>6</v>
      </c>
      <c r="C123">
        <v>0.5</v>
      </c>
      <c r="D123">
        <v>1</v>
      </c>
      <c r="E123">
        <v>44</v>
      </c>
    </row>
    <row r="124" spans="1:5" x14ac:dyDescent="0.3">
      <c r="A124" s="20" t="s">
        <v>39</v>
      </c>
      <c r="B124">
        <v>6</v>
      </c>
      <c r="C124">
        <v>0.5</v>
      </c>
      <c r="D124">
        <v>2</v>
      </c>
      <c r="E124">
        <v>85</v>
      </c>
    </row>
    <row r="125" spans="1:5" x14ac:dyDescent="0.3">
      <c r="A125" s="20" t="s">
        <v>39</v>
      </c>
      <c r="B125">
        <v>6</v>
      </c>
      <c r="C125">
        <v>0.5</v>
      </c>
      <c r="D125">
        <v>3</v>
      </c>
      <c r="E125">
        <v>60</v>
      </c>
    </row>
    <row r="126" spans="1:5" x14ac:dyDescent="0.3">
      <c r="A126" s="20" t="s">
        <v>39</v>
      </c>
      <c r="B126">
        <v>6</v>
      </c>
      <c r="C126">
        <v>0.5</v>
      </c>
      <c r="D126">
        <v>4</v>
      </c>
      <c r="E126">
        <v>46</v>
      </c>
    </row>
    <row r="127" spans="1:5" x14ac:dyDescent="0.3">
      <c r="A127" s="20" t="s">
        <v>39</v>
      </c>
      <c r="B127">
        <v>6</v>
      </c>
      <c r="C127">
        <v>0.5</v>
      </c>
      <c r="D127">
        <v>5</v>
      </c>
      <c r="E127">
        <v>60</v>
      </c>
    </row>
    <row r="128" spans="1:5" x14ac:dyDescent="0.3">
      <c r="A128" s="20" t="s">
        <v>39</v>
      </c>
      <c r="B128">
        <v>6</v>
      </c>
      <c r="C128">
        <v>0.5</v>
      </c>
      <c r="D128">
        <v>6</v>
      </c>
      <c r="E128">
        <v>30</v>
      </c>
    </row>
    <row r="129" spans="1:5" x14ac:dyDescent="0.3">
      <c r="A129" s="20" t="s">
        <v>39</v>
      </c>
      <c r="B129">
        <v>6</v>
      </c>
      <c r="C129">
        <v>0.5</v>
      </c>
      <c r="D129">
        <v>7</v>
      </c>
      <c r="E129">
        <v>61</v>
      </c>
    </row>
    <row r="130" spans="1:5" x14ac:dyDescent="0.3">
      <c r="A130" s="20" t="s">
        <v>39</v>
      </c>
      <c r="B130">
        <v>6</v>
      </c>
      <c r="C130">
        <v>0.5</v>
      </c>
      <c r="D130">
        <v>8</v>
      </c>
      <c r="E130">
        <v>28</v>
      </c>
    </row>
    <row r="131" spans="1:5" x14ac:dyDescent="0.3">
      <c r="A131" s="20" t="s">
        <v>39</v>
      </c>
      <c r="B131">
        <v>6</v>
      </c>
      <c r="C131">
        <v>2</v>
      </c>
      <c r="D131">
        <v>1</v>
      </c>
      <c r="E131">
        <v>50</v>
      </c>
    </row>
    <row r="132" spans="1:5" x14ac:dyDescent="0.3">
      <c r="A132" s="20" t="s">
        <v>39</v>
      </c>
      <c r="B132">
        <v>6</v>
      </c>
      <c r="C132">
        <v>2</v>
      </c>
      <c r="D132">
        <v>2</v>
      </c>
      <c r="E132">
        <v>25</v>
      </c>
    </row>
    <row r="133" spans="1:5" x14ac:dyDescent="0.3">
      <c r="A133" s="20" t="s">
        <v>39</v>
      </c>
      <c r="B133">
        <v>6</v>
      </c>
      <c r="C133">
        <v>2</v>
      </c>
      <c r="D133">
        <v>3</v>
      </c>
      <c r="E133">
        <v>38</v>
      </c>
    </row>
    <row r="134" spans="1:5" x14ac:dyDescent="0.3">
      <c r="A134" s="20" t="s">
        <v>39</v>
      </c>
      <c r="B134">
        <v>6</v>
      </c>
      <c r="C134">
        <v>2</v>
      </c>
      <c r="D134">
        <v>4</v>
      </c>
      <c r="E134">
        <v>56</v>
      </c>
    </row>
    <row r="135" spans="1:5" x14ac:dyDescent="0.3">
      <c r="A135" s="20" t="s">
        <v>39</v>
      </c>
      <c r="B135">
        <v>6</v>
      </c>
      <c r="C135">
        <v>2</v>
      </c>
      <c r="D135">
        <v>5</v>
      </c>
      <c r="E135">
        <v>48</v>
      </c>
    </row>
    <row r="136" spans="1:5" x14ac:dyDescent="0.3">
      <c r="A136" s="20" t="s">
        <v>39</v>
      </c>
      <c r="B136">
        <v>6</v>
      </c>
      <c r="C136">
        <v>2</v>
      </c>
      <c r="D136">
        <v>6</v>
      </c>
      <c r="E136">
        <v>40</v>
      </c>
    </row>
    <row r="137" spans="1:5" x14ac:dyDescent="0.3">
      <c r="A137" s="20" t="s">
        <v>39</v>
      </c>
      <c r="B137">
        <v>6</v>
      </c>
      <c r="C137">
        <v>2</v>
      </c>
      <c r="D137">
        <v>7</v>
      </c>
      <c r="E137">
        <v>50</v>
      </c>
    </row>
    <row r="138" spans="1:5" x14ac:dyDescent="0.3">
      <c r="A138" s="20" t="s">
        <v>39</v>
      </c>
      <c r="B138">
        <v>6</v>
      </c>
      <c r="C138">
        <v>2</v>
      </c>
      <c r="D138">
        <v>8</v>
      </c>
      <c r="E138">
        <v>29</v>
      </c>
    </row>
    <row r="139" spans="1:5" x14ac:dyDescent="0.3">
      <c r="A139" s="20" t="s">
        <v>39</v>
      </c>
      <c r="B139">
        <v>6</v>
      </c>
      <c r="C139">
        <v>3</v>
      </c>
      <c r="D139">
        <v>1</v>
      </c>
      <c r="E139">
        <v>35</v>
      </c>
    </row>
    <row r="140" spans="1:5" x14ac:dyDescent="0.3">
      <c r="A140" s="20" t="s">
        <v>39</v>
      </c>
      <c r="B140">
        <v>6</v>
      </c>
      <c r="C140">
        <v>3</v>
      </c>
      <c r="D140">
        <v>2</v>
      </c>
      <c r="E140">
        <v>40</v>
      </c>
    </row>
    <row r="141" spans="1:5" x14ac:dyDescent="0.3">
      <c r="A141" s="20" t="s">
        <v>39</v>
      </c>
      <c r="B141">
        <v>6</v>
      </c>
      <c r="C141">
        <v>3</v>
      </c>
      <c r="D141">
        <v>3</v>
      </c>
      <c r="E141">
        <v>30</v>
      </c>
    </row>
    <row r="142" spans="1:5" x14ac:dyDescent="0.3">
      <c r="A142" s="20" t="s">
        <v>39</v>
      </c>
      <c r="B142">
        <v>6</v>
      </c>
      <c r="C142">
        <v>3</v>
      </c>
      <c r="D142">
        <v>4</v>
      </c>
      <c r="E142">
        <v>42</v>
      </c>
    </row>
    <row r="143" spans="1:5" x14ac:dyDescent="0.3">
      <c r="A143" s="20" t="s">
        <v>39</v>
      </c>
      <c r="B143">
        <v>6</v>
      </c>
      <c r="C143">
        <v>3</v>
      </c>
      <c r="D143">
        <v>5</v>
      </c>
      <c r="E143">
        <v>50</v>
      </c>
    </row>
    <row r="144" spans="1:5" x14ac:dyDescent="0.3">
      <c r="A144" s="20" t="s">
        <v>39</v>
      </c>
      <c r="B144">
        <v>6</v>
      </c>
      <c r="C144">
        <v>3</v>
      </c>
      <c r="D144">
        <v>6</v>
      </c>
      <c r="E144">
        <v>30</v>
      </c>
    </row>
    <row r="145" spans="1:5" x14ac:dyDescent="0.3">
      <c r="A145" s="20" t="s">
        <v>39</v>
      </c>
      <c r="B145">
        <v>6</v>
      </c>
      <c r="C145">
        <v>3</v>
      </c>
      <c r="D145">
        <v>7</v>
      </c>
      <c r="E145">
        <v>54</v>
      </c>
    </row>
    <row r="146" spans="1:5" x14ac:dyDescent="0.3">
      <c r="A146" s="20" t="s">
        <v>39</v>
      </c>
      <c r="B146">
        <v>6</v>
      </c>
      <c r="C146">
        <v>3</v>
      </c>
      <c r="D146">
        <v>8</v>
      </c>
      <c r="E146">
        <v>40</v>
      </c>
    </row>
    <row r="147" spans="1:5" x14ac:dyDescent="0.3">
      <c r="A147" s="20" t="s">
        <v>39</v>
      </c>
      <c r="B147">
        <v>6</v>
      </c>
      <c r="C147">
        <v>4</v>
      </c>
      <c r="D147">
        <v>1</v>
      </c>
      <c r="E147">
        <v>20</v>
      </c>
    </row>
    <row r="148" spans="1:5" x14ac:dyDescent="0.3">
      <c r="A148" s="20" t="s">
        <v>39</v>
      </c>
      <c r="B148">
        <v>6</v>
      </c>
      <c r="C148">
        <v>4</v>
      </c>
      <c r="D148">
        <v>2</v>
      </c>
      <c r="E148">
        <v>42</v>
      </c>
    </row>
    <row r="149" spans="1:5" x14ac:dyDescent="0.3">
      <c r="A149" s="20" t="s">
        <v>39</v>
      </c>
      <c r="B149">
        <v>6</v>
      </c>
      <c r="C149">
        <v>4</v>
      </c>
      <c r="D149">
        <v>3</v>
      </c>
      <c r="E149">
        <v>18</v>
      </c>
    </row>
    <row r="150" spans="1:5" x14ac:dyDescent="0.3">
      <c r="A150" s="20" t="s">
        <v>39</v>
      </c>
      <c r="B150">
        <v>6</v>
      </c>
      <c r="C150">
        <v>4</v>
      </c>
      <c r="D150">
        <v>4</v>
      </c>
      <c r="E150">
        <v>35</v>
      </c>
    </row>
    <row r="151" spans="1:5" x14ac:dyDescent="0.3">
      <c r="A151" s="20" t="s">
        <v>39</v>
      </c>
      <c r="B151">
        <v>6</v>
      </c>
      <c r="C151">
        <v>4</v>
      </c>
      <c r="D151">
        <v>5</v>
      </c>
      <c r="E151">
        <v>40</v>
      </c>
    </row>
    <row r="152" spans="1:5" x14ac:dyDescent="0.3">
      <c r="A152" s="20" t="s">
        <v>39</v>
      </c>
      <c r="B152">
        <v>6</v>
      </c>
      <c r="C152">
        <v>4</v>
      </c>
      <c r="D152">
        <v>6</v>
      </c>
      <c r="E152">
        <v>30</v>
      </c>
    </row>
    <row r="153" spans="1:5" x14ac:dyDescent="0.3">
      <c r="A153" s="20" t="s">
        <v>39</v>
      </c>
      <c r="B153">
        <v>6</v>
      </c>
      <c r="C153">
        <v>4</v>
      </c>
      <c r="D153">
        <v>7</v>
      </c>
      <c r="E153">
        <v>39</v>
      </c>
    </row>
    <row r="154" spans="1:5" x14ac:dyDescent="0.3">
      <c r="A154" s="20" t="s">
        <v>39</v>
      </c>
      <c r="B154">
        <v>6</v>
      </c>
      <c r="C154">
        <v>4</v>
      </c>
      <c r="D154">
        <v>8</v>
      </c>
      <c r="E154">
        <v>5</v>
      </c>
    </row>
    <row r="155" spans="1:5" x14ac:dyDescent="0.3">
      <c r="A155" s="20" t="s">
        <v>39</v>
      </c>
      <c r="B155">
        <v>6</v>
      </c>
      <c r="C155">
        <v>8</v>
      </c>
      <c r="D155">
        <v>1</v>
      </c>
      <c r="E155">
        <v>21</v>
      </c>
    </row>
    <row r="156" spans="1:5" x14ac:dyDescent="0.3">
      <c r="A156" s="20" t="s">
        <v>39</v>
      </c>
      <c r="B156">
        <v>6</v>
      </c>
      <c r="C156">
        <v>8</v>
      </c>
      <c r="D156">
        <v>2</v>
      </c>
      <c r="E156">
        <v>18</v>
      </c>
    </row>
    <row r="157" spans="1:5" x14ac:dyDescent="0.3">
      <c r="A157" s="20" t="s">
        <v>39</v>
      </c>
      <c r="B157">
        <v>6</v>
      </c>
      <c r="C157">
        <v>8</v>
      </c>
      <c r="D157">
        <v>3</v>
      </c>
      <c r="E157">
        <v>21</v>
      </c>
    </row>
    <row r="158" spans="1:5" x14ac:dyDescent="0.3">
      <c r="A158" s="20" t="s">
        <v>39</v>
      </c>
      <c r="B158">
        <v>6</v>
      </c>
      <c r="C158">
        <v>8</v>
      </c>
      <c r="D158">
        <v>4</v>
      </c>
      <c r="E158">
        <v>5</v>
      </c>
    </row>
    <row r="159" spans="1:5" x14ac:dyDescent="0.3">
      <c r="A159" s="20" t="s">
        <v>39</v>
      </c>
      <c r="B159">
        <v>6</v>
      </c>
      <c r="C159">
        <v>8</v>
      </c>
      <c r="D159">
        <v>5</v>
      </c>
      <c r="E159">
        <v>15</v>
      </c>
    </row>
    <row r="160" spans="1:5" x14ac:dyDescent="0.3">
      <c r="A160" s="20" t="s">
        <v>39</v>
      </c>
      <c r="B160">
        <v>6</v>
      </c>
      <c r="C160">
        <v>8</v>
      </c>
      <c r="D160">
        <v>6</v>
      </c>
      <c r="E160">
        <v>15</v>
      </c>
    </row>
    <row r="161" spans="1:5" x14ac:dyDescent="0.3">
      <c r="A161" s="20" t="s">
        <v>39</v>
      </c>
      <c r="B161">
        <v>6</v>
      </c>
      <c r="C161">
        <v>8</v>
      </c>
      <c r="D161">
        <v>7</v>
      </c>
      <c r="E161">
        <v>10</v>
      </c>
    </row>
    <row r="162" spans="1:5" x14ac:dyDescent="0.3">
      <c r="A162" s="20" t="s">
        <v>39</v>
      </c>
      <c r="B162">
        <v>6</v>
      </c>
      <c r="C162">
        <v>8</v>
      </c>
      <c r="D162">
        <v>8</v>
      </c>
      <c r="E162">
        <v>19</v>
      </c>
    </row>
    <row r="163" spans="1:5" x14ac:dyDescent="0.3">
      <c r="A163" s="20" t="s">
        <v>39</v>
      </c>
      <c r="B163">
        <v>6</v>
      </c>
      <c r="C163">
        <v>16</v>
      </c>
      <c r="D163">
        <v>1</v>
      </c>
      <c r="E163">
        <v>0</v>
      </c>
    </row>
    <row r="164" spans="1:5" x14ac:dyDescent="0.3">
      <c r="A164" s="20" t="s">
        <v>39</v>
      </c>
      <c r="B164">
        <v>6</v>
      </c>
      <c r="C164">
        <v>16</v>
      </c>
      <c r="D164">
        <v>2</v>
      </c>
      <c r="E164">
        <v>0</v>
      </c>
    </row>
    <row r="165" spans="1:5" x14ac:dyDescent="0.3">
      <c r="A165" s="20" t="s">
        <v>39</v>
      </c>
      <c r="B165">
        <v>6</v>
      </c>
      <c r="C165">
        <v>16</v>
      </c>
      <c r="D165">
        <v>3</v>
      </c>
      <c r="E165">
        <v>0</v>
      </c>
    </row>
    <row r="166" spans="1:5" x14ac:dyDescent="0.3">
      <c r="A166" s="20" t="s">
        <v>39</v>
      </c>
      <c r="B166">
        <v>6</v>
      </c>
      <c r="C166">
        <v>16</v>
      </c>
      <c r="D166">
        <v>4</v>
      </c>
      <c r="E166">
        <v>0</v>
      </c>
    </row>
    <row r="167" spans="1:5" x14ac:dyDescent="0.3">
      <c r="A167" s="20" t="s">
        <v>39</v>
      </c>
      <c r="B167">
        <v>6</v>
      </c>
      <c r="C167">
        <v>16</v>
      </c>
      <c r="D167">
        <v>5</v>
      </c>
      <c r="E167">
        <v>0</v>
      </c>
    </row>
    <row r="168" spans="1:5" x14ac:dyDescent="0.3">
      <c r="A168" s="20" t="s">
        <v>39</v>
      </c>
      <c r="B168">
        <v>6</v>
      </c>
      <c r="C168">
        <v>16</v>
      </c>
      <c r="D168">
        <v>6</v>
      </c>
      <c r="E168">
        <v>0</v>
      </c>
    </row>
    <row r="169" spans="1:5" x14ac:dyDescent="0.3">
      <c r="A169" s="20" t="s">
        <v>39</v>
      </c>
      <c r="B169">
        <v>6</v>
      </c>
      <c r="C169">
        <v>16</v>
      </c>
      <c r="D169">
        <v>7</v>
      </c>
      <c r="E169">
        <v>0</v>
      </c>
    </row>
    <row r="170" spans="1:5" x14ac:dyDescent="0.3">
      <c r="A170" s="20" t="s">
        <v>39</v>
      </c>
      <c r="B170">
        <v>6</v>
      </c>
      <c r="C170">
        <v>16</v>
      </c>
      <c r="D170">
        <v>8</v>
      </c>
      <c r="E170">
        <v>0</v>
      </c>
    </row>
    <row r="171" spans="1:5" x14ac:dyDescent="0.3">
      <c r="A171" s="20" t="s">
        <v>40</v>
      </c>
      <c r="B171">
        <v>2</v>
      </c>
      <c r="C171">
        <v>0.1</v>
      </c>
      <c r="D171">
        <v>1</v>
      </c>
      <c r="E171">
        <v>55</v>
      </c>
    </row>
    <row r="172" spans="1:5" x14ac:dyDescent="0.3">
      <c r="A172" s="20" t="s">
        <v>40</v>
      </c>
      <c r="B172">
        <v>2</v>
      </c>
      <c r="C172">
        <v>0.1</v>
      </c>
      <c r="D172">
        <v>2</v>
      </c>
      <c r="E172">
        <v>66</v>
      </c>
    </row>
    <row r="173" spans="1:5" x14ac:dyDescent="0.3">
      <c r="A173" s="20" t="s">
        <v>40</v>
      </c>
      <c r="B173">
        <v>2</v>
      </c>
      <c r="C173">
        <v>0.1</v>
      </c>
      <c r="D173">
        <v>3</v>
      </c>
      <c r="E173">
        <v>55</v>
      </c>
    </row>
    <row r="174" spans="1:5" x14ac:dyDescent="0.3">
      <c r="A174" s="20" t="s">
        <v>40</v>
      </c>
      <c r="B174">
        <v>2</v>
      </c>
      <c r="C174">
        <v>0.1</v>
      </c>
      <c r="D174">
        <v>4</v>
      </c>
      <c r="E174">
        <v>48</v>
      </c>
    </row>
    <row r="175" spans="1:5" x14ac:dyDescent="0.3">
      <c r="A175" s="20" t="s">
        <v>40</v>
      </c>
      <c r="B175">
        <v>2</v>
      </c>
      <c r="C175">
        <v>0.1</v>
      </c>
      <c r="D175">
        <v>5</v>
      </c>
      <c r="E175">
        <v>66</v>
      </c>
    </row>
    <row r="176" spans="1:5" x14ac:dyDescent="0.3">
      <c r="A176" s="20" t="s">
        <v>40</v>
      </c>
      <c r="B176">
        <v>2</v>
      </c>
      <c r="C176">
        <v>0.1</v>
      </c>
      <c r="D176">
        <v>6</v>
      </c>
      <c r="E176">
        <v>90</v>
      </c>
    </row>
    <row r="177" spans="1:5" x14ac:dyDescent="0.3">
      <c r="A177" s="20" t="s">
        <v>40</v>
      </c>
      <c r="B177">
        <v>2</v>
      </c>
      <c r="C177">
        <v>0.1</v>
      </c>
      <c r="D177">
        <v>7</v>
      </c>
      <c r="E177">
        <v>66</v>
      </c>
    </row>
    <row r="178" spans="1:5" x14ac:dyDescent="0.3">
      <c r="A178" s="20" t="s">
        <v>40</v>
      </c>
      <c r="B178">
        <v>2</v>
      </c>
      <c r="C178">
        <v>0.1</v>
      </c>
      <c r="D178">
        <v>8</v>
      </c>
      <c r="E178">
        <v>68</v>
      </c>
    </row>
    <row r="179" spans="1:5" x14ac:dyDescent="0.3">
      <c r="A179" s="20" t="s">
        <v>40</v>
      </c>
      <c r="B179">
        <v>2</v>
      </c>
      <c r="C179">
        <v>0.5</v>
      </c>
      <c r="D179">
        <v>1</v>
      </c>
      <c r="E179">
        <v>75</v>
      </c>
    </row>
    <row r="180" spans="1:5" x14ac:dyDescent="0.3">
      <c r="A180" s="20" t="s">
        <v>40</v>
      </c>
      <c r="B180">
        <v>2</v>
      </c>
      <c r="C180">
        <v>0.5</v>
      </c>
      <c r="D180">
        <v>2</v>
      </c>
      <c r="E180">
        <v>55</v>
      </c>
    </row>
    <row r="181" spans="1:5" x14ac:dyDescent="0.3">
      <c r="A181" s="20" t="s">
        <v>40</v>
      </c>
      <c r="B181">
        <v>2</v>
      </c>
      <c r="C181">
        <v>0.5</v>
      </c>
      <c r="D181">
        <v>3</v>
      </c>
      <c r="E181">
        <v>65</v>
      </c>
    </row>
    <row r="182" spans="1:5" x14ac:dyDescent="0.3">
      <c r="A182" s="20" t="s">
        <v>40</v>
      </c>
      <c r="B182">
        <v>2</v>
      </c>
      <c r="C182">
        <v>0.5</v>
      </c>
      <c r="D182">
        <v>4</v>
      </c>
      <c r="E182">
        <v>55</v>
      </c>
    </row>
    <row r="183" spans="1:5" x14ac:dyDescent="0.3">
      <c r="A183" s="20" t="s">
        <v>40</v>
      </c>
      <c r="B183">
        <v>2</v>
      </c>
      <c r="C183">
        <v>0.5</v>
      </c>
      <c r="D183">
        <v>5</v>
      </c>
      <c r="E183">
        <v>75</v>
      </c>
    </row>
    <row r="184" spans="1:5" x14ac:dyDescent="0.3">
      <c r="A184" s="20" t="s">
        <v>40</v>
      </c>
      <c r="B184">
        <v>2</v>
      </c>
      <c r="C184">
        <v>0.5</v>
      </c>
      <c r="D184">
        <v>6</v>
      </c>
      <c r="E184">
        <v>50</v>
      </c>
    </row>
    <row r="185" spans="1:5" x14ac:dyDescent="0.3">
      <c r="A185" s="20" t="s">
        <v>40</v>
      </c>
      <c r="B185">
        <v>2</v>
      </c>
      <c r="C185">
        <v>0.5</v>
      </c>
      <c r="D185">
        <v>7</v>
      </c>
      <c r="E185">
        <v>56</v>
      </c>
    </row>
    <row r="186" spans="1:5" x14ac:dyDescent="0.3">
      <c r="A186" s="20" t="s">
        <v>40</v>
      </c>
      <c r="B186">
        <v>2</v>
      </c>
      <c r="C186">
        <v>0.5</v>
      </c>
      <c r="D186">
        <v>8</v>
      </c>
      <c r="E186">
        <v>60</v>
      </c>
    </row>
    <row r="187" spans="1:5" x14ac:dyDescent="0.3">
      <c r="A187" s="20" t="s">
        <v>40</v>
      </c>
      <c r="B187">
        <v>2</v>
      </c>
      <c r="C187">
        <v>2</v>
      </c>
      <c r="D187">
        <v>1</v>
      </c>
      <c r="E187">
        <v>67</v>
      </c>
    </row>
    <row r="188" spans="1:5" x14ac:dyDescent="0.3">
      <c r="A188" s="20" t="s">
        <v>40</v>
      </c>
      <c r="B188">
        <v>2</v>
      </c>
      <c r="C188">
        <v>2</v>
      </c>
      <c r="D188">
        <v>2</v>
      </c>
      <c r="E188">
        <v>50</v>
      </c>
    </row>
    <row r="189" spans="1:5" x14ac:dyDescent="0.3">
      <c r="A189" s="20" t="s">
        <v>40</v>
      </c>
      <c r="B189">
        <v>2</v>
      </c>
      <c r="C189">
        <v>2</v>
      </c>
      <c r="D189">
        <v>3</v>
      </c>
      <c r="E189">
        <v>60</v>
      </c>
    </row>
    <row r="190" spans="1:5" x14ac:dyDescent="0.3">
      <c r="A190" s="20" t="s">
        <v>40</v>
      </c>
      <c r="B190">
        <v>2</v>
      </c>
      <c r="C190">
        <v>2</v>
      </c>
      <c r="D190">
        <v>4</v>
      </c>
      <c r="E190">
        <v>52</v>
      </c>
    </row>
    <row r="191" spans="1:5" x14ac:dyDescent="0.3">
      <c r="A191" s="20" t="s">
        <v>40</v>
      </c>
      <c r="B191">
        <v>2</v>
      </c>
      <c r="C191">
        <v>2</v>
      </c>
      <c r="D191">
        <v>5</v>
      </c>
      <c r="E191">
        <v>50</v>
      </c>
    </row>
    <row r="192" spans="1:5" x14ac:dyDescent="0.3">
      <c r="A192" s="20" t="s">
        <v>40</v>
      </c>
      <c r="B192">
        <v>2</v>
      </c>
      <c r="C192">
        <v>2</v>
      </c>
      <c r="D192">
        <v>6</v>
      </c>
      <c r="E192">
        <v>60</v>
      </c>
    </row>
    <row r="193" spans="1:5" x14ac:dyDescent="0.3">
      <c r="A193" s="20" t="s">
        <v>40</v>
      </c>
      <c r="B193">
        <v>2</v>
      </c>
      <c r="C193">
        <v>2</v>
      </c>
      <c r="D193">
        <v>7</v>
      </c>
      <c r="E193">
        <v>66</v>
      </c>
    </row>
    <row r="194" spans="1:5" x14ac:dyDescent="0.3">
      <c r="A194" s="20" t="s">
        <v>40</v>
      </c>
      <c r="B194">
        <v>2</v>
      </c>
      <c r="C194">
        <v>2</v>
      </c>
      <c r="D194">
        <v>8</v>
      </c>
      <c r="E194">
        <v>60</v>
      </c>
    </row>
    <row r="195" spans="1:5" x14ac:dyDescent="0.3">
      <c r="A195" s="20" t="s">
        <v>40</v>
      </c>
      <c r="B195">
        <v>2</v>
      </c>
      <c r="C195">
        <v>3</v>
      </c>
      <c r="D195">
        <v>1</v>
      </c>
      <c r="E195">
        <v>44</v>
      </c>
    </row>
    <row r="196" spans="1:5" x14ac:dyDescent="0.3">
      <c r="A196" s="20" t="s">
        <v>40</v>
      </c>
      <c r="B196">
        <v>2</v>
      </c>
      <c r="C196">
        <v>3</v>
      </c>
      <c r="D196">
        <v>2</v>
      </c>
      <c r="E196">
        <v>45</v>
      </c>
    </row>
    <row r="197" spans="1:5" x14ac:dyDescent="0.3">
      <c r="A197" s="20" t="s">
        <v>40</v>
      </c>
      <c r="B197">
        <v>2</v>
      </c>
      <c r="C197">
        <v>3</v>
      </c>
      <c r="D197">
        <v>3</v>
      </c>
      <c r="E197">
        <v>31</v>
      </c>
    </row>
    <row r="198" spans="1:5" x14ac:dyDescent="0.3">
      <c r="A198" s="20" t="s">
        <v>40</v>
      </c>
      <c r="B198">
        <v>2</v>
      </c>
      <c r="C198">
        <v>3</v>
      </c>
      <c r="D198">
        <v>4</v>
      </c>
      <c r="E198">
        <v>42</v>
      </c>
    </row>
    <row r="199" spans="1:5" x14ac:dyDescent="0.3">
      <c r="A199" s="20" t="s">
        <v>40</v>
      </c>
      <c r="B199">
        <v>2</v>
      </c>
      <c r="C199">
        <v>3</v>
      </c>
      <c r="D199">
        <v>5</v>
      </c>
      <c r="E199">
        <v>37</v>
      </c>
    </row>
    <row r="200" spans="1:5" x14ac:dyDescent="0.3">
      <c r="A200" s="20" t="s">
        <v>40</v>
      </c>
      <c r="B200">
        <v>2</v>
      </c>
      <c r="C200">
        <v>3</v>
      </c>
      <c r="D200">
        <v>6</v>
      </c>
      <c r="E200">
        <v>52</v>
      </c>
    </row>
    <row r="201" spans="1:5" x14ac:dyDescent="0.3">
      <c r="A201" s="20" t="s">
        <v>40</v>
      </c>
      <c r="B201">
        <v>2</v>
      </c>
      <c r="C201">
        <v>3</v>
      </c>
      <c r="D201">
        <v>7</v>
      </c>
      <c r="E201">
        <v>47</v>
      </c>
    </row>
    <row r="202" spans="1:5" x14ac:dyDescent="0.3">
      <c r="A202" s="20" t="s">
        <v>40</v>
      </c>
      <c r="B202">
        <v>2</v>
      </c>
      <c r="C202">
        <v>3</v>
      </c>
      <c r="D202">
        <v>8</v>
      </c>
      <c r="E202">
        <v>60</v>
      </c>
    </row>
    <row r="203" spans="1:5" x14ac:dyDescent="0.3">
      <c r="A203" s="20" t="s">
        <v>40</v>
      </c>
      <c r="B203">
        <v>2</v>
      </c>
      <c r="C203">
        <v>4</v>
      </c>
      <c r="D203">
        <v>1</v>
      </c>
      <c r="E203">
        <v>44</v>
      </c>
    </row>
    <row r="204" spans="1:5" x14ac:dyDescent="0.3">
      <c r="A204" s="20" t="s">
        <v>40</v>
      </c>
      <c r="B204">
        <v>2</v>
      </c>
      <c r="C204">
        <v>4</v>
      </c>
      <c r="D204">
        <v>2</v>
      </c>
      <c r="E204">
        <v>15</v>
      </c>
    </row>
    <row r="205" spans="1:5" x14ac:dyDescent="0.3">
      <c r="A205" s="20" t="s">
        <v>40</v>
      </c>
      <c r="B205">
        <v>2</v>
      </c>
      <c r="C205">
        <v>4</v>
      </c>
      <c r="D205">
        <v>3</v>
      </c>
      <c r="E205">
        <v>30</v>
      </c>
    </row>
    <row r="206" spans="1:5" x14ac:dyDescent="0.3">
      <c r="A206" s="20" t="s">
        <v>40</v>
      </c>
      <c r="B206">
        <v>2</v>
      </c>
      <c r="C206">
        <v>4</v>
      </c>
      <c r="D206">
        <v>4</v>
      </c>
      <c r="E206">
        <v>32</v>
      </c>
    </row>
    <row r="207" spans="1:5" x14ac:dyDescent="0.3">
      <c r="A207" s="20" t="s">
        <v>40</v>
      </c>
      <c r="B207">
        <v>2</v>
      </c>
      <c r="C207">
        <v>4</v>
      </c>
      <c r="D207">
        <v>5</v>
      </c>
      <c r="E207">
        <v>25</v>
      </c>
    </row>
    <row r="208" spans="1:5" x14ac:dyDescent="0.3">
      <c r="A208" s="20" t="s">
        <v>40</v>
      </c>
      <c r="B208">
        <v>2</v>
      </c>
      <c r="C208">
        <v>4</v>
      </c>
      <c r="D208">
        <v>6</v>
      </c>
      <c r="E208">
        <v>50</v>
      </c>
    </row>
    <row r="209" spans="1:5" x14ac:dyDescent="0.3">
      <c r="A209" s="20" t="s">
        <v>40</v>
      </c>
      <c r="B209">
        <v>2</v>
      </c>
      <c r="C209">
        <v>4</v>
      </c>
      <c r="D209">
        <v>7</v>
      </c>
      <c r="E209">
        <v>22</v>
      </c>
    </row>
    <row r="210" spans="1:5" x14ac:dyDescent="0.3">
      <c r="A210" s="20" t="s">
        <v>40</v>
      </c>
      <c r="B210">
        <v>2</v>
      </c>
      <c r="C210">
        <v>4</v>
      </c>
      <c r="D210">
        <v>8</v>
      </c>
      <c r="E210">
        <v>34</v>
      </c>
    </row>
    <row r="211" spans="1:5" x14ac:dyDescent="0.3">
      <c r="A211" s="20" t="s">
        <v>40</v>
      </c>
      <c r="B211">
        <v>2</v>
      </c>
      <c r="C211">
        <v>8</v>
      </c>
      <c r="D211">
        <v>1</v>
      </c>
      <c r="E211">
        <v>0</v>
      </c>
    </row>
    <row r="212" spans="1:5" x14ac:dyDescent="0.3">
      <c r="A212" s="20" t="s">
        <v>40</v>
      </c>
      <c r="B212">
        <v>2</v>
      </c>
      <c r="C212">
        <v>8</v>
      </c>
      <c r="D212">
        <v>2</v>
      </c>
      <c r="E212">
        <v>0</v>
      </c>
    </row>
    <row r="213" spans="1:5" x14ac:dyDescent="0.3">
      <c r="A213" s="20" t="s">
        <v>40</v>
      </c>
      <c r="B213">
        <v>2</v>
      </c>
      <c r="C213">
        <v>8</v>
      </c>
      <c r="D213">
        <v>3</v>
      </c>
      <c r="E213">
        <v>0</v>
      </c>
    </row>
    <row r="214" spans="1:5" x14ac:dyDescent="0.3">
      <c r="A214" s="20" t="s">
        <v>40</v>
      </c>
      <c r="B214">
        <v>2</v>
      </c>
      <c r="C214">
        <v>8</v>
      </c>
      <c r="D214">
        <v>4</v>
      </c>
      <c r="E214">
        <v>0</v>
      </c>
    </row>
    <row r="215" spans="1:5" x14ac:dyDescent="0.3">
      <c r="A215" s="20" t="s">
        <v>40</v>
      </c>
      <c r="B215">
        <v>2</v>
      </c>
      <c r="C215">
        <v>8</v>
      </c>
      <c r="D215">
        <v>5</v>
      </c>
      <c r="E215">
        <v>0</v>
      </c>
    </row>
    <row r="216" spans="1:5" x14ac:dyDescent="0.3">
      <c r="A216" s="20" t="s">
        <v>40</v>
      </c>
      <c r="B216">
        <v>2</v>
      </c>
      <c r="C216">
        <v>8</v>
      </c>
      <c r="D216">
        <v>6</v>
      </c>
      <c r="E216">
        <v>0</v>
      </c>
    </row>
    <row r="217" spans="1:5" x14ac:dyDescent="0.3">
      <c r="A217" s="20" t="s">
        <v>40</v>
      </c>
      <c r="B217">
        <v>2</v>
      </c>
      <c r="C217">
        <v>8</v>
      </c>
      <c r="D217">
        <v>7</v>
      </c>
      <c r="E217">
        <v>0</v>
      </c>
    </row>
    <row r="218" spans="1:5" x14ac:dyDescent="0.3">
      <c r="A218" s="20" t="s">
        <v>40</v>
      </c>
      <c r="B218">
        <v>2</v>
      </c>
      <c r="C218">
        <v>8</v>
      </c>
      <c r="D218">
        <v>8</v>
      </c>
      <c r="E218">
        <v>0</v>
      </c>
    </row>
    <row r="219" spans="1:5" x14ac:dyDescent="0.3">
      <c r="A219" s="20" t="s">
        <v>40</v>
      </c>
      <c r="B219">
        <v>2</v>
      </c>
      <c r="C219">
        <v>16</v>
      </c>
      <c r="D219">
        <v>1</v>
      </c>
      <c r="E219">
        <v>0</v>
      </c>
    </row>
    <row r="220" spans="1:5" x14ac:dyDescent="0.3">
      <c r="A220" s="20" t="s">
        <v>40</v>
      </c>
      <c r="B220">
        <v>2</v>
      </c>
      <c r="C220">
        <v>16</v>
      </c>
      <c r="D220">
        <v>2</v>
      </c>
      <c r="E220">
        <v>0</v>
      </c>
    </row>
    <row r="221" spans="1:5" x14ac:dyDescent="0.3">
      <c r="A221" s="20" t="s">
        <v>40</v>
      </c>
      <c r="B221">
        <v>2</v>
      </c>
      <c r="C221">
        <v>16</v>
      </c>
      <c r="D221">
        <v>3</v>
      </c>
      <c r="E221">
        <v>0</v>
      </c>
    </row>
    <row r="222" spans="1:5" x14ac:dyDescent="0.3">
      <c r="A222" s="20" t="s">
        <v>40</v>
      </c>
      <c r="B222">
        <v>2</v>
      </c>
      <c r="C222">
        <v>16</v>
      </c>
      <c r="D222">
        <v>4</v>
      </c>
      <c r="E222">
        <v>0</v>
      </c>
    </row>
    <row r="223" spans="1:5" x14ac:dyDescent="0.3">
      <c r="A223" s="20" t="s">
        <v>40</v>
      </c>
      <c r="B223">
        <v>2</v>
      </c>
      <c r="C223">
        <v>16</v>
      </c>
      <c r="D223">
        <v>5</v>
      </c>
      <c r="E223">
        <v>0</v>
      </c>
    </row>
    <row r="224" spans="1:5" x14ac:dyDescent="0.3">
      <c r="A224" s="20" t="s">
        <v>40</v>
      </c>
      <c r="B224">
        <v>2</v>
      </c>
      <c r="C224">
        <v>16</v>
      </c>
      <c r="D224">
        <v>6</v>
      </c>
      <c r="E224">
        <v>0</v>
      </c>
    </row>
    <row r="225" spans="1:5" x14ac:dyDescent="0.3">
      <c r="A225" s="20" t="s">
        <v>40</v>
      </c>
      <c r="B225">
        <v>2</v>
      </c>
      <c r="C225">
        <v>16</v>
      </c>
      <c r="D225">
        <v>7</v>
      </c>
      <c r="E225">
        <v>0</v>
      </c>
    </row>
    <row r="226" spans="1:5" x14ac:dyDescent="0.3">
      <c r="A226" s="20" t="s">
        <v>40</v>
      </c>
      <c r="B226">
        <v>2</v>
      </c>
      <c r="C226">
        <v>16</v>
      </c>
      <c r="D226">
        <v>8</v>
      </c>
      <c r="E226">
        <v>0</v>
      </c>
    </row>
    <row r="227" spans="1:5" x14ac:dyDescent="0.3">
      <c r="A227" s="20" t="s">
        <v>40</v>
      </c>
      <c r="B227">
        <v>3</v>
      </c>
      <c r="C227">
        <v>0.1</v>
      </c>
      <c r="D227">
        <v>1</v>
      </c>
      <c r="E227">
        <v>45</v>
      </c>
    </row>
    <row r="228" spans="1:5" x14ac:dyDescent="0.3">
      <c r="A228" s="20" t="s">
        <v>40</v>
      </c>
      <c r="B228">
        <v>3</v>
      </c>
      <c r="C228">
        <v>0.1</v>
      </c>
      <c r="D228">
        <v>2</v>
      </c>
      <c r="E228">
        <v>65</v>
      </c>
    </row>
    <row r="229" spans="1:5" x14ac:dyDescent="0.3">
      <c r="A229" s="20" t="s">
        <v>40</v>
      </c>
      <c r="B229">
        <v>3</v>
      </c>
      <c r="C229">
        <v>0.1</v>
      </c>
      <c r="D229">
        <v>3</v>
      </c>
      <c r="E229">
        <v>51</v>
      </c>
    </row>
    <row r="230" spans="1:5" x14ac:dyDescent="0.3">
      <c r="A230" s="20" t="s">
        <v>40</v>
      </c>
      <c r="B230">
        <v>3</v>
      </c>
      <c r="C230">
        <v>0.1</v>
      </c>
      <c r="D230">
        <v>4</v>
      </c>
      <c r="E230">
        <v>85</v>
      </c>
    </row>
    <row r="231" spans="1:5" x14ac:dyDescent="0.3">
      <c r="A231" s="20" t="s">
        <v>40</v>
      </c>
      <c r="B231">
        <v>3</v>
      </c>
      <c r="C231">
        <v>0.1</v>
      </c>
      <c r="D231">
        <v>5</v>
      </c>
      <c r="E231">
        <v>66</v>
      </c>
    </row>
    <row r="232" spans="1:5" x14ac:dyDescent="0.3">
      <c r="A232" s="20" t="s">
        <v>40</v>
      </c>
      <c r="B232">
        <v>3</v>
      </c>
      <c r="C232">
        <v>0.1</v>
      </c>
      <c r="D232">
        <v>6</v>
      </c>
      <c r="E232">
        <v>65</v>
      </c>
    </row>
    <row r="233" spans="1:5" x14ac:dyDescent="0.3">
      <c r="A233" s="20" t="s">
        <v>40</v>
      </c>
      <c r="B233">
        <v>3</v>
      </c>
      <c r="C233">
        <v>0.1</v>
      </c>
      <c r="D233">
        <v>7</v>
      </c>
      <c r="E233">
        <v>41</v>
      </c>
    </row>
    <row r="234" spans="1:5" x14ac:dyDescent="0.3">
      <c r="A234" s="20" t="s">
        <v>40</v>
      </c>
      <c r="B234">
        <v>3</v>
      </c>
      <c r="C234">
        <v>0.1</v>
      </c>
      <c r="D234">
        <v>8</v>
      </c>
      <c r="E234">
        <v>40</v>
      </c>
    </row>
    <row r="235" spans="1:5" x14ac:dyDescent="0.3">
      <c r="A235" s="20" t="s">
        <v>40</v>
      </c>
      <c r="B235">
        <v>3</v>
      </c>
      <c r="C235">
        <v>0.5</v>
      </c>
      <c r="D235">
        <v>1</v>
      </c>
      <c r="E235">
        <v>50</v>
      </c>
    </row>
    <row r="236" spans="1:5" x14ac:dyDescent="0.3">
      <c r="A236" s="20" t="s">
        <v>40</v>
      </c>
      <c r="B236">
        <v>3</v>
      </c>
      <c r="C236">
        <v>0.5</v>
      </c>
      <c r="D236">
        <v>2</v>
      </c>
      <c r="E236">
        <v>45</v>
      </c>
    </row>
    <row r="237" spans="1:5" x14ac:dyDescent="0.3">
      <c r="A237" s="20" t="s">
        <v>40</v>
      </c>
      <c r="B237">
        <v>3</v>
      </c>
      <c r="C237">
        <v>0.5</v>
      </c>
      <c r="D237">
        <v>3</v>
      </c>
      <c r="E237">
        <v>65</v>
      </c>
    </row>
    <row r="238" spans="1:5" x14ac:dyDescent="0.3">
      <c r="A238" s="20" t="s">
        <v>40</v>
      </c>
      <c r="B238">
        <v>3</v>
      </c>
      <c r="C238">
        <v>0.5</v>
      </c>
      <c r="D238">
        <v>4</v>
      </c>
      <c r="E238">
        <v>78</v>
      </c>
    </row>
    <row r="239" spans="1:5" x14ac:dyDescent="0.3">
      <c r="A239" s="20" t="s">
        <v>40</v>
      </c>
      <c r="B239">
        <v>3</v>
      </c>
      <c r="C239">
        <v>0.5</v>
      </c>
      <c r="D239">
        <v>5</v>
      </c>
      <c r="E239">
        <v>62</v>
      </c>
    </row>
    <row r="240" spans="1:5" x14ac:dyDescent="0.3">
      <c r="A240" s="20" t="s">
        <v>40</v>
      </c>
      <c r="B240">
        <v>3</v>
      </c>
      <c r="C240">
        <v>0.5</v>
      </c>
      <c r="D240">
        <v>6</v>
      </c>
      <c r="E240">
        <v>70</v>
      </c>
    </row>
    <row r="241" spans="1:5" x14ac:dyDescent="0.3">
      <c r="A241" s="20" t="s">
        <v>40</v>
      </c>
      <c r="B241">
        <v>3</v>
      </c>
      <c r="C241">
        <v>0.5</v>
      </c>
      <c r="D241">
        <v>7</v>
      </c>
      <c r="E241">
        <v>40</v>
      </c>
    </row>
    <row r="242" spans="1:5" x14ac:dyDescent="0.3">
      <c r="A242" s="20" t="s">
        <v>40</v>
      </c>
      <c r="B242">
        <v>3</v>
      </c>
      <c r="C242">
        <v>0.5</v>
      </c>
      <c r="D242">
        <v>8</v>
      </c>
      <c r="E242">
        <v>58</v>
      </c>
    </row>
    <row r="243" spans="1:5" x14ac:dyDescent="0.3">
      <c r="A243" s="20" t="s">
        <v>40</v>
      </c>
      <c r="B243">
        <v>3</v>
      </c>
      <c r="C243">
        <v>2</v>
      </c>
      <c r="D243">
        <v>1</v>
      </c>
      <c r="E243">
        <v>50</v>
      </c>
    </row>
    <row r="244" spans="1:5" x14ac:dyDescent="0.3">
      <c r="A244" s="20" t="s">
        <v>40</v>
      </c>
      <c r="B244">
        <v>3</v>
      </c>
      <c r="C244">
        <v>2</v>
      </c>
      <c r="D244">
        <v>2</v>
      </c>
      <c r="E244">
        <v>35</v>
      </c>
    </row>
    <row r="245" spans="1:5" x14ac:dyDescent="0.3">
      <c r="A245" s="20" t="s">
        <v>40</v>
      </c>
      <c r="B245">
        <v>3</v>
      </c>
      <c r="C245">
        <v>2</v>
      </c>
      <c r="D245">
        <v>3</v>
      </c>
      <c r="E245">
        <v>57</v>
      </c>
    </row>
    <row r="246" spans="1:5" x14ac:dyDescent="0.3">
      <c r="A246" s="20" t="s">
        <v>40</v>
      </c>
      <c r="B246">
        <v>3</v>
      </c>
      <c r="C246">
        <v>2</v>
      </c>
      <c r="D246">
        <v>4</v>
      </c>
      <c r="E246">
        <v>20</v>
      </c>
    </row>
    <row r="247" spans="1:5" x14ac:dyDescent="0.3">
      <c r="A247" s="20" t="s">
        <v>40</v>
      </c>
      <c r="B247">
        <v>3</v>
      </c>
      <c r="C247">
        <v>2</v>
      </c>
      <c r="D247">
        <v>5</v>
      </c>
      <c r="E247">
        <v>44</v>
      </c>
    </row>
    <row r="248" spans="1:5" x14ac:dyDescent="0.3">
      <c r="A248" s="20" t="s">
        <v>40</v>
      </c>
      <c r="B248">
        <v>3</v>
      </c>
      <c r="C248">
        <v>2</v>
      </c>
      <c r="D248">
        <v>6</v>
      </c>
      <c r="E248">
        <v>45</v>
      </c>
    </row>
    <row r="249" spans="1:5" x14ac:dyDescent="0.3">
      <c r="A249" s="20" t="s">
        <v>40</v>
      </c>
      <c r="B249">
        <v>3</v>
      </c>
      <c r="C249">
        <v>2</v>
      </c>
      <c r="D249">
        <v>7</v>
      </c>
      <c r="E249">
        <v>50</v>
      </c>
    </row>
    <row r="250" spans="1:5" x14ac:dyDescent="0.3">
      <c r="A250" s="20" t="s">
        <v>40</v>
      </c>
      <c r="B250">
        <v>3</v>
      </c>
      <c r="C250">
        <v>2</v>
      </c>
      <c r="D250">
        <v>8</v>
      </c>
      <c r="E250">
        <v>45</v>
      </c>
    </row>
    <row r="251" spans="1:5" x14ac:dyDescent="0.3">
      <c r="A251" s="20" t="s">
        <v>40</v>
      </c>
      <c r="B251">
        <v>3</v>
      </c>
      <c r="C251">
        <v>3</v>
      </c>
      <c r="D251">
        <v>1</v>
      </c>
      <c r="E251">
        <v>27</v>
      </c>
    </row>
    <row r="252" spans="1:5" x14ac:dyDescent="0.3">
      <c r="A252" s="20" t="s">
        <v>40</v>
      </c>
      <c r="B252">
        <v>3</v>
      </c>
      <c r="C252">
        <v>3</v>
      </c>
      <c r="D252">
        <v>2</v>
      </c>
      <c r="E252">
        <v>23</v>
      </c>
    </row>
    <row r="253" spans="1:5" x14ac:dyDescent="0.3">
      <c r="A253" s="20" t="s">
        <v>40</v>
      </c>
      <c r="B253">
        <v>3</v>
      </c>
      <c r="C253">
        <v>3</v>
      </c>
      <c r="D253">
        <v>3</v>
      </c>
      <c r="E253">
        <v>20</v>
      </c>
    </row>
    <row r="254" spans="1:5" x14ac:dyDescent="0.3">
      <c r="A254" s="20" t="s">
        <v>40</v>
      </c>
      <c r="B254">
        <v>3</v>
      </c>
      <c r="C254">
        <v>3</v>
      </c>
      <c r="D254">
        <v>4</v>
      </c>
      <c r="E254">
        <v>38</v>
      </c>
    </row>
    <row r="255" spans="1:5" x14ac:dyDescent="0.3">
      <c r="A255" s="20" t="s">
        <v>40</v>
      </c>
      <c r="B255">
        <v>3</v>
      </c>
      <c r="C255">
        <v>3</v>
      </c>
      <c r="D255">
        <v>5</v>
      </c>
      <c r="E255">
        <v>29</v>
      </c>
    </row>
    <row r="256" spans="1:5" x14ac:dyDescent="0.3">
      <c r="A256" s="20" t="s">
        <v>40</v>
      </c>
      <c r="B256">
        <v>3</v>
      </c>
      <c r="C256">
        <v>3</v>
      </c>
      <c r="D256">
        <v>6</v>
      </c>
      <c r="E256">
        <v>30</v>
      </c>
    </row>
    <row r="257" spans="1:5" x14ac:dyDescent="0.3">
      <c r="A257" s="20" t="s">
        <v>40</v>
      </c>
      <c r="B257">
        <v>3</v>
      </c>
      <c r="C257">
        <v>3</v>
      </c>
      <c r="D257">
        <v>7</v>
      </c>
      <c r="E257">
        <v>30</v>
      </c>
    </row>
    <row r="258" spans="1:5" x14ac:dyDescent="0.3">
      <c r="A258" s="20" t="s">
        <v>40</v>
      </c>
      <c r="B258">
        <v>3</v>
      </c>
      <c r="C258">
        <v>3</v>
      </c>
      <c r="D258">
        <v>8</v>
      </c>
      <c r="E258">
        <v>40</v>
      </c>
    </row>
    <row r="259" spans="1:5" x14ac:dyDescent="0.3">
      <c r="A259" s="20" t="s">
        <v>40</v>
      </c>
      <c r="B259">
        <v>3</v>
      </c>
      <c r="C259">
        <v>4</v>
      </c>
      <c r="D259">
        <v>1</v>
      </c>
      <c r="E259">
        <v>15</v>
      </c>
    </row>
    <row r="260" spans="1:5" x14ac:dyDescent="0.3">
      <c r="A260" s="20" t="s">
        <v>40</v>
      </c>
      <c r="B260">
        <v>3</v>
      </c>
      <c r="C260">
        <v>4</v>
      </c>
      <c r="D260">
        <v>2</v>
      </c>
      <c r="E260">
        <v>30</v>
      </c>
    </row>
    <row r="261" spans="1:5" x14ac:dyDescent="0.3">
      <c r="A261" s="20" t="s">
        <v>40</v>
      </c>
      <c r="B261">
        <v>3</v>
      </c>
      <c r="C261">
        <v>4</v>
      </c>
      <c r="D261">
        <v>3</v>
      </c>
      <c r="E261">
        <v>30</v>
      </c>
    </row>
    <row r="262" spans="1:5" x14ac:dyDescent="0.3">
      <c r="A262" s="20" t="s">
        <v>40</v>
      </c>
      <c r="B262">
        <v>3</v>
      </c>
      <c r="C262">
        <v>4</v>
      </c>
      <c r="D262">
        <v>4</v>
      </c>
      <c r="E262">
        <v>11</v>
      </c>
    </row>
    <row r="263" spans="1:5" x14ac:dyDescent="0.3">
      <c r="A263" s="20" t="s">
        <v>40</v>
      </c>
      <c r="B263">
        <v>3</v>
      </c>
      <c r="C263">
        <v>4</v>
      </c>
      <c r="D263">
        <v>5</v>
      </c>
      <c r="E263">
        <v>21</v>
      </c>
    </row>
    <row r="264" spans="1:5" x14ac:dyDescent="0.3">
      <c r="A264" s="20" t="s">
        <v>40</v>
      </c>
      <c r="B264">
        <v>3</v>
      </c>
      <c r="C264">
        <v>4</v>
      </c>
      <c r="D264">
        <v>6</v>
      </c>
      <c r="E264">
        <v>30</v>
      </c>
    </row>
    <row r="265" spans="1:5" x14ac:dyDescent="0.3">
      <c r="A265" s="20" t="s">
        <v>40</v>
      </c>
      <c r="B265">
        <v>3</v>
      </c>
      <c r="C265">
        <v>4</v>
      </c>
      <c r="D265">
        <v>7</v>
      </c>
      <c r="E265">
        <v>22</v>
      </c>
    </row>
    <row r="266" spans="1:5" x14ac:dyDescent="0.3">
      <c r="A266" s="20" t="s">
        <v>40</v>
      </c>
      <c r="B266">
        <v>3</v>
      </c>
      <c r="C266">
        <v>4</v>
      </c>
      <c r="D266">
        <v>8</v>
      </c>
      <c r="E266">
        <v>35</v>
      </c>
    </row>
    <row r="267" spans="1:5" x14ac:dyDescent="0.3">
      <c r="A267" s="20" t="s">
        <v>40</v>
      </c>
      <c r="B267">
        <v>3</v>
      </c>
      <c r="C267">
        <v>8</v>
      </c>
      <c r="D267">
        <v>1</v>
      </c>
      <c r="E267">
        <v>0</v>
      </c>
    </row>
    <row r="268" spans="1:5" x14ac:dyDescent="0.3">
      <c r="A268" s="20" t="s">
        <v>40</v>
      </c>
      <c r="B268">
        <v>3</v>
      </c>
      <c r="C268">
        <v>8</v>
      </c>
      <c r="D268">
        <v>2</v>
      </c>
      <c r="E268">
        <v>0</v>
      </c>
    </row>
    <row r="269" spans="1:5" x14ac:dyDescent="0.3">
      <c r="A269" s="20" t="s">
        <v>40</v>
      </c>
      <c r="B269">
        <v>3</v>
      </c>
      <c r="C269">
        <v>8</v>
      </c>
      <c r="D269">
        <v>3</v>
      </c>
      <c r="E269">
        <v>0</v>
      </c>
    </row>
    <row r="270" spans="1:5" x14ac:dyDescent="0.3">
      <c r="A270" s="20" t="s">
        <v>40</v>
      </c>
      <c r="B270">
        <v>3</v>
      </c>
      <c r="C270">
        <v>8</v>
      </c>
      <c r="D270">
        <v>4</v>
      </c>
      <c r="E270">
        <v>0</v>
      </c>
    </row>
    <row r="271" spans="1:5" x14ac:dyDescent="0.3">
      <c r="A271" s="20" t="s">
        <v>40</v>
      </c>
      <c r="B271">
        <v>3</v>
      </c>
      <c r="C271">
        <v>8</v>
      </c>
      <c r="D271">
        <v>5</v>
      </c>
      <c r="E271">
        <v>0</v>
      </c>
    </row>
    <row r="272" spans="1:5" x14ac:dyDescent="0.3">
      <c r="A272" s="20" t="s">
        <v>40</v>
      </c>
      <c r="B272">
        <v>3</v>
      </c>
      <c r="C272">
        <v>8</v>
      </c>
      <c r="D272">
        <v>6</v>
      </c>
      <c r="E272">
        <v>0</v>
      </c>
    </row>
    <row r="273" spans="1:5" x14ac:dyDescent="0.3">
      <c r="A273" s="20" t="s">
        <v>40</v>
      </c>
      <c r="B273">
        <v>3</v>
      </c>
      <c r="C273">
        <v>8</v>
      </c>
      <c r="D273">
        <v>7</v>
      </c>
      <c r="E273">
        <v>0</v>
      </c>
    </row>
    <row r="274" spans="1:5" x14ac:dyDescent="0.3">
      <c r="A274" s="20" t="s">
        <v>40</v>
      </c>
      <c r="B274">
        <v>3</v>
      </c>
      <c r="C274">
        <v>8</v>
      </c>
      <c r="D274">
        <v>8</v>
      </c>
      <c r="E274">
        <v>0</v>
      </c>
    </row>
    <row r="275" spans="1:5" x14ac:dyDescent="0.3">
      <c r="A275" s="20" t="s">
        <v>40</v>
      </c>
      <c r="B275">
        <v>3</v>
      </c>
      <c r="C275">
        <v>16</v>
      </c>
      <c r="D275">
        <v>1</v>
      </c>
      <c r="E275">
        <v>0</v>
      </c>
    </row>
    <row r="276" spans="1:5" x14ac:dyDescent="0.3">
      <c r="A276" s="20" t="s">
        <v>40</v>
      </c>
      <c r="B276">
        <v>3</v>
      </c>
      <c r="C276">
        <v>16</v>
      </c>
      <c r="D276">
        <v>2</v>
      </c>
      <c r="E276">
        <v>0</v>
      </c>
    </row>
    <row r="277" spans="1:5" x14ac:dyDescent="0.3">
      <c r="A277" s="20" t="s">
        <v>40</v>
      </c>
      <c r="B277">
        <v>3</v>
      </c>
      <c r="C277">
        <v>16</v>
      </c>
      <c r="D277">
        <v>3</v>
      </c>
      <c r="E277">
        <v>0</v>
      </c>
    </row>
    <row r="278" spans="1:5" x14ac:dyDescent="0.3">
      <c r="A278" s="20" t="s">
        <v>40</v>
      </c>
      <c r="B278">
        <v>3</v>
      </c>
      <c r="C278">
        <v>16</v>
      </c>
      <c r="D278">
        <v>4</v>
      </c>
      <c r="E278">
        <v>0</v>
      </c>
    </row>
    <row r="279" spans="1:5" x14ac:dyDescent="0.3">
      <c r="A279" s="20" t="s">
        <v>40</v>
      </c>
      <c r="B279">
        <v>3</v>
      </c>
      <c r="C279">
        <v>16</v>
      </c>
      <c r="D279">
        <v>5</v>
      </c>
      <c r="E279">
        <v>0</v>
      </c>
    </row>
    <row r="280" spans="1:5" x14ac:dyDescent="0.3">
      <c r="A280" s="20" t="s">
        <v>40</v>
      </c>
      <c r="B280">
        <v>3</v>
      </c>
      <c r="C280">
        <v>16</v>
      </c>
      <c r="D280">
        <v>6</v>
      </c>
      <c r="E280">
        <v>0</v>
      </c>
    </row>
    <row r="281" spans="1:5" x14ac:dyDescent="0.3">
      <c r="A281" s="20" t="s">
        <v>40</v>
      </c>
      <c r="B281">
        <v>3</v>
      </c>
      <c r="C281">
        <v>16</v>
      </c>
      <c r="D281">
        <v>7</v>
      </c>
      <c r="E281">
        <v>0</v>
      </c>
    </row>
    <row r="282" spans="1:5" x14ac:dyDescent="0.3">
      <c r="A282" s="20" t="s">
        <v>40</v>
      </c>
      <c r="B282">
        <v>3</v>
      </c>
      <c r="C282">
        <v>16</v>
      </c>
      <c r="D282">
        <v>8</v>
      </c>
      <c r="E282">
        <v>0</v>
      </c>
    </row>
    <row r="283" spans="1:5" x14ac:dyDescent="0.3">
      <c r="A283" s="20" t="s">
        <v>40</v>
      </c>
      <c r="B283">
        <v>6</v>
      </c>
      <c r="C283">
        <v>0.1</v>
      </c>
      <c r="D283">
        <v>1</v>
      </c>
      <c r="E283">
        <v>40</v>
      </c>
    </row>
    <row r="284" spans="1:5" x14ac:dyDescent="0.3">
      <c r="A284" s="20" t="s">
        <v>40</v>
      </c>
      <c r="B284">
        <v>6</v>
      </c>
      <c r="C284">
        <v>0.1</v>
      </c>
      <c r="D284">
        <v>2</v>
      </c>
      <c r="E284">
        <v>70</v>
      </c>
    </row>
    <row r="285" spans="1:5" x14ac:dyDescent="0.3">
      <c r="A285" s="20" t="s">
        <v>40</v>
      </c>
      <c r="B285">
        <v>6</v>
      </c>
      <c r="C285">
        <v>0.1</v>
      </c>
      <c r="D285">
        <v>3</v>
      </c>
      <c r="E285">
        <v>68</v>
      </c>
    </row>
    <row r="286" spans="1:5" x14ac:dyDescent="0.3">
      <c r="A286" s="20" t="s">
        <v>40</v>
      </c>
      <c r="B286">
        <v>6</v>
      </c>
      <c r="C286">
        <v>0.1</v>
      </c>
      <c r="D286">
        <v>4</v>
      </c>
      <c r="E286">
        <v>60</v>
      </c>
    </row>
    <row r="287" spans="1:5" x14ac:dyDescent="0.3">
      <c r="A287" s="20" t="s">
        <v>40</v>
      </c>
      <c r="B287">
        <v>6</v>
      </c>
      <c r="C287">
        <v>0.1</v>
      </c>
      <c r="D287">
        <v>5</v>
      </c>
      <c r="E287">
        <v>72</v>
      </c>
    </row>
    <row r="288" spans="1:5" x14ac:dyDescent="0.3">
      <c r="A288" s="20" t="s">
        <v>40</v>
      </c>
      <c r="B288">
        <v>6</v>
      </c>
      <c r="C288">
        <v>0.1</v>
      </c>
      <c r="D288">
        <v>6</v>
      </c>
      <c r="E288">
        <v>50</v>
      </c>
    </row>
    <row r="289" spans="1:5" x14ac:dyDescent="0.3">
      <c r="A289" s="20" t="s">
        <v>40</v>
      </c>
      <c r="B289">
        <v>6</v>
      </c>
      <c r="C289">
        <v>0.1</v>
      </c>
      <c r="D289">
        <v>7</v>
      </c>
      <c r="E289">
        <v>70</v>
      </c>
    </row>
    <row r="290" spans="1:5" x14ac:dyDescent="0.3">
      <c r="A290" s="20" t="s">
        <v>40</v>
      </c>
      <c r="B290">
        <v>6</v>
      </c>
      <c r="C290">
        <v>0.1</v>
      </c>
      <c r="D290">
        <v>8</v>
      </c>
      <c r="E290">
        <v>70</v>
      </c>
    </row>
    <row r="291" spans="1:5" x14ac:dyDescent="0.3">
      <c r="A291" s="20" t="s">
        <v>40</v>
      </c>
      <c r="B291">
        <v>6</v>
      </c>
      <c r="C291">
        <v>0.5</v>
      </c>
      <c r="D291">
        <v>1</v>
      </c>
      <c r="E291">
        <v>55</v>
      </c>
    </row>
    <row r="292" spans="1:5" x14ac:dyDescent="0.3">
      <c r="A292" s="20" t="s">
        <v>40</v>
      </c>
      <c r="B292">
        <v>6</v>
      </c>
      <c r="C292">
        <v>0.5</v>
      </c>
      <c r="D292">
        <v>2</v>
      </c>
      <c r="E292">
        <v>60</v>
      </c>
    </row>
    <row r="293" spans="1:5" x14ac:dyDescent="0.3">
      <c r="A293" s="20" t="s">
        <v>40</v>
      </c>
      <c r="B293">
        <v>6</v>
      </c>
      <c r="C293">
        <v>0.5</v>
      </c>
      <c r="D293">
        <v>3</v>
      </c>
      <c r="E293">
        <v>67</v>
      </c>
    </row>
    <row r="294" spans="1:5" x14ac:dyDescent="0.3">
      <c r="A294" s="20" t="s">
        <v>40</v>
      </c>
      <c r="B294">
        <v>6</v>
      </c>
      <c r="C294">
        <v>0.5</v>
      </c>
      <c r="D294">
        <v>4</v>
      </c>
      <c r="E294">
        <v>70</v>
      </c>
    </row>
    <row r="295" spans="1:5" x14ac:dyDescent="0.3">
      <c r="A295" s="20" t="s">
        <v>40</v>
      </c>
      <c r="B295">
        <v>6</v>
      </c>
      <c r="C295">
        <v>0.5</v>
      </c>
      <c r="D295">
        <v>5</v>
      </c>
      <c r="E295">
        <v>55</v>
      </c>
    </row>
    <row r="296" spans="1:5" x14ac:dyDescent="0.3">
      <c r="A296" s="20" t="s">
        <v>40</v>
      </c>
      <c r="B296">
        <v>6</v>
      </c>
      <c r="C296">
        <v>0.5</v>
      </c>
      <c r="D296">
        <v>6</v>
      </c>
      <c r="E296">
        <v>40</v>
      </c>
    </row>
    <row r="297" spans="1:5" x14ac:dyDescent="0.3">
      <c r="A297" s="20" t="s">
        <v>40</v>
      </c>
      <c r="B297">
        <v>6</v>
      </c>
      <c r="C297">
        <v>0.5</v>
      </c>
      <c r="D297">
        <v>7</v>
      </c>
      <c r="E297">
        <v>80</v>
      </c>
    </row>
    <row r="298" spans="1:5" x14ac:dyDescent="0.3">
      <c r="A298" s="20" t="s">
        <v>40</v>
      </c>
      <c r="B298">
        <v>6</v>
      </c>
      <c r="C298">
        <v>0.5</v>
      </c>
      <c r="D298">
        <v>8</v>
      </c>
      <c r="E298">
        <v>55</v>
      </c>
    </row>
    <row r="299" spans="1:5" x14ac:dyDescent="0.3">
      <c r="A299" s="20" t="s">
        <v>40</v>
      </c>
      <c r="B299">
        <v>6</v>
      </c>
      <c r="C299">
        <v>2</v>
      </c>
      <c r="D299">
        <v>1</v>
      </c>
      <c r="E299">
        <v>77</v>
      </c>
    </row>
    <row r="300" spans="1:5" x14ac:dyDescent="0.3">
      <c r="A300" s="20" t="s">
        <v>40</v>
      </c>
      <c r="B300">
        <v>6</v>
      </c>
      <c r="C300">
        <v>2</v>
      </c>
      <c r="D300">
        <v>2</v>
      </c>
      <c r="E300">
        <v>69</v>
      </c>
    </row>
    <row r="301" spans="1:5" x14ac:dyDescent="0.3">
      <c r="A301" s="20" t="s">
        <v>40</v>
      </c>
      <c r="B301">
        <v>6</v>
      </c>
      <c r="C301">
        <v>2</v>
      </c>
      <c r="D301">
        <v>3</v>
      </c>
      <c r="E301">
        <v>56</v>
      </c>
    </row>
    <row r="302" spans="1:5" x14ac:dyDescent="0.3">
      <c r="A302" s="20" t="s">
        <v>40</v>
      </c>
      <c r="B302">
        <v>6</v>
      </c>
      <c r="C302">
        <v>2</v>
      </c>
      <c r="D302">
        <v>4</v>
      </c>
      <c r="E302">
        <v>60</v>
      </c>
    </row>
    <row r="303" spans="1:5" x14ac:dyDescent="0.3">
      <c r="A303" s="20" t="s">
        <v>40</v>
      </c>
      <c r="B303">
        <v>6</v>
      </c>
      <c r="C303">
        <v>2</v>
      </c>
      <c r="D303">
        <v>5</v>
      </c>
      <c r="E303">
        <v>77</v>
      </c>
    </row>
    <row r="304" spans="1:5" x14ac:dyDescent="0.3">
      <c r="A304" s="20" t="s">
        <v>40</v>
      </c>
      <c r="B304">
        <v>6</v>
      </c>
      <c r="C304">
        <v>2</v>
      </c>
      <c r="D304">
        <v>6</v>
      </c>
      <c r="E304">
        <v>40</v>
      </c>
    </row>
    <row r="305" spans="1:5" x14ac:dyDescent="0.3">
      <c r="A305" s="20" t="s">
        <v>40</v>
      </c>
      <c r="B305">
        <v>6</v>
      </c>
      <c r="C305">
        <v>2</v>
      </c>
      <c r="D305">
        <v>7</v>
      </c>
      <c r="E305">
        <v>55</v>
      </c>
    </row>
    <row r="306" spans="1:5" x14ac:dyDescent="0.3">
      <c r="A306" s="20" t="s">
        <v>40</v>
      </c>
      <c r="B306">
        <v>6</v>
      </c>
      <c r="C306">
        <v>2</v>
      </c>
      <c r="D306">
        <v>8</v>
      </c>
      <c r="E306">
        <v>56</v>
      </c>
    </row>
    <row r="307" spans="1:5" x14ac:dyDescent="0.3">
      <c r="A307" s="20" t="s">
        <v>40</v>
      </c>
      <c r="B307">
        <v>6</v>
      </c>
      <c r="C307">
        <v>3</v>
      </c>
      <c r="D307">
        <v>1</v>
      </c>
      <c r="E307">
        <v>55</v>
      </c>
    </row>
    <row r="308" spans="1:5" x14ac:dyDescent="0.3">
      <c r="A308" s="20" t="s">
        <v>40</v>
      </c>
      <c r="B308">
        <v>6</v>
      </c>
      <c r="C308">
        <v>3</v>
      </c>
      <c r="D308">
        <v>2</v>
      </c>
      <c r="E308">
        <v>59</v>
      </c>
    </row>
    <row r="309" spans="1:5" x14ac:dyDescent="0.3">
      <c r="A309" s="20" t="s">
        <v>40</v>
      </c>
      <c r="B309">
        <v>6</v>
      </c>
      <c r="C309">
        <v>3</v>
      </c>
      <c r="D309">
        <v>3</v>
      </c>
      <c r="E309">
        <v>45</v>
      </c>
    </row>
    <row r="310" spans="1:5" x14ac:dyDescent="0.3">
      <c r="A310" s="20" t="s">
        <v>40</v>
      </c>
      <c r="B310">
        <v>6</v>
      </c>
      <c r="C310">
        <v>3</v>
      </c>
      <c r="D310">
        <v>4</v>
      </c>
      <c r="E310">
        <v>68</v>
      </c>
    </row>
    <row r="311" spans="1:5" x14ac:dyDescent="0.3">
      <c r="A311" s="20" t="s">
        <v>40</v>
      </c>
      <c r="B311">
        <v>6</v>
      </c>
      <c r="C311">
        <v>3</v>
      </c>
      <c r="D311">
        <v>5</v>
      </c>
      <c r="E311">
        <v>70</v>
      </c>
    </row>
    <row r="312" spans="1:5" x14ac:dyDescent="0.3">
      <c r="A312" s="20" t="s">
        <v>40</v>
      </c>
      <c r="B312">
        <v>6</v>
      </c>
      <c r="C312">
        <v>3</v>
      </c>
      <c r="D312">
        <v>6</v>
      </c>
      <c r="E312">
        <v>50</v>
      </c>
    </row>
    <row r="313" spans="1:5" x14ac:dyDescent="0.3">
      <c r="A313" s="20" t="s">
        <v>40</v>
      </c>
      <c r="B313">
        <v>6</v>
      </c>
      <c r="C313">
        <v>3</v>
      </c>
      <c r="D313">
        <v>7</v>
      </c>
      <c r="E313">
        <v>60</v>
      </c>
    </row>
    <row r="314" spans="1:5" x14ac:dyDescent="0.3">
      <c r="A314" s="20" t="s">
        <v>40</v>
      </c>
      <c r="B314">
        <v>6</v>
      </c>
      <c r="C314">
        <v>3</v>
      </c>
      <c r="D314">
        <v>8</v>
      </c>
      <c r="E314">
        <v>65</v>
      </c>
    </row>
    <row r="315" spans="1:5" x14ac:dyDescent="0.3">
      <c r="A315" s="20" t="s">
        <v>40</v>
      </c>
      <c r="B315">
        <v>6</v>
      </c>
      <c r="C315">
        <v>4</v>
      </c>
      <c r="D315">
        <v>1</v>
      </c>
      <c r="E315">
        <v>36</v>
      </c>
    </row>
    <row r="316" spans="1:5" x14ac:dyDescent="0.3">
      <c r="A316" s="20" t="s">
        <v>40</v>
      </c>
      <c r="B316">
        <v>6</v>
      </c>
      <c r="C316">
        <v>4</v>
      </c>
      <c r="D316">
        <v>2</v>
      </c>
      <c r="E316">
        <v>30</v>
      </c>
    </row>
    <row r="317" spans="1:5" x14ac:dyDescent="0.3">
      <c r="A317" s="20" t="s">
        <v>40</v>
      </c>
      <c r="B317">
        <v>6</v>
      </c>
      <c r="C317">
        <v>4</v>
      </c>
      <c r="D317">
        <v>3</v>
      </c>
      <c r="E317">
        <v>41</v>
      </c>
    </row>
    <row r="318" spans="1:5" x14ac:dyDescent="0.3">
      <c r="A318" s="20" t="s">
        <v>40</v>
      </c>
      <c r="B318">
        <v>6</v>
      </c>
      <c r="C318">
        <v>4</v>
      </c>
      <c r="D318">
        <v>4</v>
      </c>
      <c r="E318">
        <v>15</v>
      </c>
    </row>
    <row r="319" spans="1:5" x14ac:dyDescent="0.3">
      <c r="A319" s="20" t="s">
        <v>40</v>
      </c>
      <c r="B319">
        <v>6</v>
      </c>
      <c r="C319">
        <v>4</v>
      </c>
      <c r="D319">
        <v>5</v>
      </c>
      <c r="E319">
        <v>30</v>
      </c>
    </row>
    <row r="320" spans="1:5" x14ac:dyDescent="0.3">
      <c r="A320" s="20" t="s">
        <v>40</v>
      </c>
      <c r="B320">
        <v>6</v>
      </c>
      <c r="C320">
        <v>4</v>
      </c>
      <c r="D320">
        <v>6</v>
      </c>
      <c r="E320">
        <v>40</v>
      </c>
    </row>
    <row r="321" spans="1:5" x14ac:dyDescent="0.3">
      <c r="A321" s="20" t="s">
        <v>40</v>
      </c>
      <c r="B321">
        <v>6</v>
      </c>
      <c r="C321">
        <v>4</v>
      </c>
      <c r="D321">
        <v>7</v>
      </c>
      <c r="E321">
        <v>18</v>
      </c>
    </row>
    <row r="322" spans="1:5" x14ac:dyDescent="0.3">
      <c r="A322" s="20" t="s">
        <v>40</v>
      </c>
      <c r="B322">
        <v>6</v>
      </c>
      <c r="C322">
        <v>4</v>
      </c>
      <c r="D322">
        <v>8</v>
      </c>
      <c r="E322">
        <v>30</v>
      </c>
    </row>
    <row r="323" spans="1:5" x14ac:dyDescent="0.3">
      <c r="A323" s="20" t="s">
        <v>40</v>
      </c>
      <c r="B323">
        <v>6</v>
      </c>
      <c r="C323">
        <v>8</v>
      </c>
      <c r="D323">
        <v>1</v>
      </c>
      <c r="E323">
        <v>0</v>
      </c>
    </row>
    <row r="324" spans="1:5" x14ac:dyDescent="0.3">
      <c r="A324" s="20" t="s">
        <v>40</v>
      </c>
      <c r="B324">
        <v>6</v>
      </c>
      <c r="C324">
        <v>8</v>
      </c>
      <c r="D324">
        <v>2</v>
      </c>
      <c r="E324">
        <v>0</v>
      </c>
    </row>
    <row r="325" spans="1:5" x14ac:dyDescent="0.3">
      <c r="A325" s="20" t="s">
        <v>40</v>
      </c>
      <c r="B325">
        <v>6</v>
      </c>
      <c r="C325">
        <v>8</v>
      </c>
      <c r="D325">
        <v>3</v>
      </c>
      <c r="E325">
        <v>0</v>
      </c>
    </row>
    <row r="326" spans="1:5" x14ac:dyDescent="0.3">
      <c r="A326" s="20" t="s">
        <v>40</v>
      </c>
      <c r="B326">
        <v>6</v>
      </c>
      <c r="C326">
        <v>8</v>
      </c>
      <c r="D326">
        <v>4</v>
      </c>
      <c r="E326">
        <v>0</v>
      </c>
    </row>
    <row r="327" spans="1:5" x14ac:dyDescent="0.3">
      <c r="A327" s="20" t="s">
        <v>40</v>
      </c>
      <c r="B327">
        <v>6</v>
      </c>
      <c r="C327">
        <v>8</v>
      </c>
      <c r="D327">
        <v>5</v>
      </c>
      <c r="E327">
        <v>0</v>
      </c>
    </row>
    <row r="328" spans="1:5" x14ac:dyDescent="0.3">
      <c r="A328" s="20" t="s">
        <v>40</v>
      </c>
      <c r="B328">
        <v>6</v>
      </c>
      <c r="C328">
        <v>8</v>
      </c>
      <c r="D328">
        <v>6</v>
      </c>
      <c r="E328">
        <v>0</v>
      </c>
    </row>
    <row r="329" spans="1:5" x14ac:dyDescent="0.3">
      <c r="A329" s="20" t="s">
        <v>40</v>
      </c>
      <c r="B329">
        <v>6</v>
      </c>
      <c r="C329">
        <v>8</v>
      </c>
      <c r="D329">
        <v>7</v>
      </c>
      <c r="E329">
        <v>0</v>
      </c>
    </row>
    <row r="330" spans="1:5" x14ac:dyDescent="0.3">
      <c r="A330" s="20" t="s">
        <v>40</v>
      </c>
      <c r="B330">
        <v>6</v>
      </c>
      <c r="C330">
        <v>8</v>
      </c>
      <c r="D330">
        <v>8</v>
      </c>
      <c r="E330">
        <v>0</v>
      </c>
    </row>
    <row r="331" spans="1:5" x14ac:dyDescent="0.3">
      <c r="A331" s="20" t="s">
        <v>40</v>
      </c>
      <c r="B331">
        <v>6</v>
      </c>
      <c r="C331">
        <v>16</v>
      </c>
      <c r="D331">
        <v>1</v>
      </c>
      <c r="E331">
        <v>0</v>
      </c>
    </row>
    <row r="332" spans="1:5" x14ac:dyDescent="0.3">
      <c r="A332" s="20" t="s">
        <v>40</v>
      </c>
      <c r="B332">
        <v>6</v>
      </c>
      <c r="C332">
        <v>16</v>
      </c>
      <c r="D332">
        <v>2</v>
      </c>
      <c r="E332">
        <v>0</v>
      </c>
    </row>
    <row r="333" spans="1:5" x14ac:dyDescent="0.3">
      <c r="A333" s="20" t="s">
        <v>40</v>
      </c>
      <c r="B333">
        <v>6</v>
      </c>
      <c r="C333">
        <v>16</v>
      </c>
      <c r="D333">
        <v>3</v>
      </c>
      <c r="E333">
        <v>0</v>
      </c>
    </row>
    <row r="334" spans="1:5" x14ac:dyDescent="0.3">
      <c r="A334" s="20" t="s">
        <v>40</v>
      </c>
      <c r="B334">
        <v>6</v>
      </c>
      <c r="C334">
        <v>16</v>
      </c>
      <c r="D334">
        <v>4</v>
      </c>
      <c r="E334">
        <v>0</v>
      </c>
    </row>
    <row r="335" spans="1:5" x14ac:dyDescent="0.3">
      <c r="A335" s="20" t="s">
        <v>40</v>
      </c>
      <c r="B335">
        <v>6</v>
      </c>
      <c r="C335">
        <v>16</v>
      </c>
      <c r="D335">
        <v>5</v>
      </c>
      <c r="E335">
        <v>0</v>
      </c>
    </row>
    <row r="336" spans="1:5" x14ac:dyDescent="0.3">
      <c r="A336" s="20" t="s">
        <v>40</v>
      </c>
      <c r="B336">
        <v>6</v>
      </c>
      <c r="C336">
        <v>16</v>
      </c>
      <c r="D336">
        <v>6</v>
      </c>
      <c r="E336">
        <v>0</v>
      </c>
    </row>
    <row r="337" spans="1:5" x14ac:dyDescent="0.3">
      <c r="A337" s="20" t="s">
        <v>40</v>
      </c>
      <c r="B337">
        <v>6</v>
      </c>
      <c r="C337">
        <v>16</v>
      </c>
      <c r="D337">
        <v>7</v>
      </c>
      <c r="E337">
        <v>0</v>
      </c>
    </row>
    <row r="338" spans="1:5" x14ac:dyDescent="0.3">
      <c r="A338" s="20" t="s">
        <v>40</v>
      </c>
      <c r="B338">
        <v>6</v>
      </c>
      <c r="C338">
        <v>16</v>
      </c>
      <c r="D338">
        <v>8</v>
      </c>
      <c r="E338">
        <v>0</v>
      </c>
    </row>
    <row r="339" spans="1:5" x14ac:dyDescent="0.3">
      <c r="A339" s="20" t="s">
        <v>41</v>
      </c>
      <c r="B339">
        <v>2</v>
      </c>
      <c r="C339">
        <v>0.1</v>
      </c>
      <c r="D339">
        <v>1</v>
      </c>
      <c r="E339">
        <v>260</v>
      </c>
    </row>
    <row r="340" spans="1:5" x14ac:dyDescent="0.3">
      <c r="A340" s="20" t="s">
        <v>41</v>
      </c>
      <c r="B340">
        <v>2</v>
      </c>
      <c r="C340">
        <v>0.1</v>
      </c>
      <c r="D340">
        <v>2</v>
      </c>
      <c r="E340">
        <v>183</v>
      </c>
    </row>
    <row r="341" spans="1:5" x14ac:dyDescent="0.3">
      <c r="A341" s="20" t="s">
        <v>41</v>
      </c>
      <c r="B341">
        <v>2</v>
      </c>
      <c r="C341">
        <v>0.1</v>
      </c>
      <c r="D341">
        <v>3</v>
      </c>
      <c r="E341">
        <v>284</v>
      </c>
    </row>
    <row r="342" spans="1:5" x14ac:dyDescent="0.3">
      <c r="A342" s="20" t="s">
        <v>41</v>
      </c>
      <c r="B342">
        <v>2</v>
      </c>
      <c r="C342">
        <v>0.1</v>
      </c>
      <c r="D342">
        <v>4</v>
      </c>
      <c r="E342">
        <v>260</v>
      </c>
    </row>
    <row r="343" spans="1:5" x14ac:dyDescent="0.3">
      <c r="A343" s="20" t="s">
        <v>41</v>
      </c>
      <c r="B343">
        <v>2</v>
      </c>
      <c r="C343">
        <v>0.1</v>
      </c>
      <c r="D343">
        <v>5</v>
      </c>
      <c r="E343">
        <v>230</v>
      </c>
    </row>
    <row r="344" spans="1:5" x14ac:dyDescent="0.3">
      <c r="A344" s="20" t="s">
        <v>41</v>
      </c>
      <c r="B344">
        <v>2</v>
      </c>
      <c r="C344">
        <v>0.1</v>
      </c>
      <c r="D344">
        <v>6</v>
      </c>
      <c r="E344">
        <v>175</v>
      </c>
    </row>
    <row r="345" spans="1:5" x14ac:dyDescent="0.3">
      <c r="A345" s="20" t="s">
        <v>41</v>
      </c>
      <c r="B345">
        <v>2</v>
      </c>
      <c r="C345">
        <v>0.1</v>
      </c>
      <c r="D345">
        <v>7</v>
      </c>
      <c r="E345">
        <v>275</v>
      </c>
    </row>
    <row r="346" spans="1:5" x14ac:dyDescent="0.3">
      <c r="A346" s="20" t="s">
        <v>41</v>
      </c>
      <c r="B346">
        <v>2</v>
      </c>
      <c r="C346">
        <v>0.1</v>
      </c>
      <c r="D346">
        <v>8</v>
      </c>
      <c r="E346">
        <v>220</v>
      </c>
    </row>
    <row r="347" spans="1:5" x14ac:dyDescent="0.3">
      <c r="A347" s="20" t="s">
        <v>41</v>
      </c>
      <c r="B347">
        <v>2</v>
      </c>
      <c r="C347">
        <v>0.5</v>
      </c>
      <c r="D347">
        <v>1</v>
      </c>
      <c r="E347">
        <v>180</v>
      </c>
    </row>
    <row r="348" spans="1:5" x14ac:dyDescent="0.3">
      <c r="A348" s="20" t="s">
        <v>41</v>
      </c>
      <c r="B348">
        <v>2</v>
      </c>
      <c r="C348">
        <v>0.5</v>
      </c>
      <c r="D348">
        <v>2</v>
      </c>
      <c r="E348">
        <v>250</v>
      </c>
    </row>
    <row r="349" spans="1:5" x14ac:dyDescent="0.3">
      <c r="A349" s="20" t="s">
        <v>41</v>
      </c>
      <c r="B349">
        <v>2</v>
      </c>
      <c r="C349">
        <v>0.5</v>
      </c>
      <c r="D349">
        <v>3</v>
      </c>
      <c r="E349">
        <v>200</v>
      </c>
    </row>
    <row r="350" spans="1:5" x14ac:dyDescent="0.3">
      <c r="A350" s="20" t="s">
        <v>41</v>
      </c>
      <c r="B350">
        <v>2</v>
      </c>
      <c r="C350">
        <v>0.5</v>
      </c>
      <c r="D350">
        <v>4</v>
      </c>
      <c r="E350">
        <v>220</v>
      </c>
    </row>
    <row r="351" spans="1:5" x14ac:dyDescent="0.3">
      <c r="A351" s="20" t="s">
        <v>41</v>
      </c>
      <c r="B351">
        <v>2</v>
      </c>
      <c r="C351">
        <v>0.5</v>
      </c>
      <c r="D351">
        <v>5</v>
      </c>
      <c r="E351">
        <v>285</v>
      </c>
    </row>
    <row r="352" spans="1:5" x14ac:dyDescent="0.3">
      <c r="A352" s="20" t="s">
        <v>41</v>
      </c>
      <c r="B352">
        <v>2</v>
      </c>
      <c r="C352">
        <v>0.5</v>
      </c>
      <c r="D352">
        <v>6</v>
      </c>
      <c r="E352">
        <v>260</v>
      </c>
    </row>
    <row r="353" spans="1:5" x14ac:dyDescent="0.3">
      <c r="A353" s="20" t="s">
        <v>41</v>
      </c>
      <c r="B353">
        <v>2</v>
      </c>
      <c r="C353">
        <v>0.5</v>
      </c>
      <c r="D353">
        <v>7</v>
      </c>
      <c r="E353">
        <v>170</v>
      </c>
    </row>
    <row r="354" spans="1:5" x14ac:dyDescent="0.3">
      <c r="A354" s="20" t="s">
        <v>41</v>
      </c>
      <c r="B354">
        <v>2</v>
      </c>
      <c r="C354">
        <v>0.5</v>
      </c>
      <c r="D354">
        <v>8</v>
      </c>
      <c r="E354">
        <v>230</v>
      </c>
    </row>
    <row r="355" spans="1:5" x14ac:dyDescent="0.3">
      <c r="A355" s="20" t="s">
        <v>41</v>
      </c>
      <c r="B355">
        <v>2</v>
      </c>
      <c r="C355">
        <v>2</v>
      </c>
      <c r="D355">
        <v>1</v>
      </c>
      <c r="E355">
        <v>130</v>
      </c>
    </row>
    <row r="356" spans="1:5" x14ac:dyDescent="0.3">
      <c r="A356" s="20" t="s">
        <v>41</v>
      </c>
      <c r="B356">
        <v>2</v>
      </c>
      <c r="C356">
        <v>2</v>
      </c>
      <c r="D356">
        <v>2</v>
      </c>
      <c r="E356">
        <v>170</v>
      </c>
    </row>
    <row r="357" spans="1:5" x14ac:dyDescent="0.3">
      <c r="A357" s="20" t="s">
        <v>41</v>
      </c>
      <c r="B357">
        <v>2</v>
      </c>
      <c r="C357">
        <v>2</v>
      </c>
      <c r="D357">
        <v>3</v>
      </c>
      <c r="E357">
        <v>160</v>
      </c>
    </row>
    <row r="358" spans="1:5" x14ac:dyDescent="0.3">
      <c r="A358" s="20" t="s">
        <v>41</v>
      </c>
      <c r="B358">
        <v>2</v>
      </c>
      <c r="C358">
        <v>2</v>
      </c>
      <c r="D358">
        <v>4</v>
      </c>
      <c r="E358">
        <v>192</v>
      </c>
    </row>
    <row r="359" spans="1:5" x14ac:dyDescent="0.3">
      <c r="A359" s="20" t="s">
        <v>41</v>
      </c>
      <c r="B359">
        <v>2</v>
      </c>
      <c r="C359">
        <v>2</v>
      </c>
      <c r="D359">
        <v>5</v>
      </c>
      <c r="E359">
        <v>210</v>
      </c>
    </row>
    <row r="360" spans="1:5" x14ac:dyDescent="0.3">
      <c r="A360" s="20" t="s">
        <v>41</v>
      </c>
      <c r="B360">
        <v>2</v>
      </c>
      <c r="C360">
        <v>2</v>
      </c>
      <c r="D360">
        <v>6</v>
      </c>
      <c r="E360">
        <v>120</v>
      </c>
    </row>
    <row r="361" spans="1:5" x14ac:dyDescent="0.3">
      <c r="A361" s="20" t="s">
        <v>41</v>
      </c>
      <c r="B361">
        <v>2</v>
      </c>
      <c r="C361">
        <v>2</v>
      </c>
      <c r="D361">
        <v>7</v>
      </c>
      <c r="E361">
        <v>155</v>
      </c>
    </row>
    <row r="362" spans="1:5" x14ac:dyDescent="0.3">
      <c r="A362" s="20" t="s">
        <v>41</v>
      </c>
      <c r="B362">
        <v>2</v>
      </c>
      <c r="C362">
        <v>2</v>
      </c>
      <c r="D362">
        <v>8</v>
      </c>
      <c r="E362">
        <v>160</v>
      </c>
    </row>
    <row r="363" spans="1:5" x14ac:dyDescent="0.3">
      <c r="A363" s="20" t="s">
        <v>41</v>
      </c>
      <c r="B363">
        <v>2</v>
      </c>
      <c r="C363">
        <v>3</v>
      </c>
      <c r="D363">
        <v>1</v>
      </c>
      <c r="E363">
        <v>155</v>
      </c>
    </row>
    <row r="364" spans="1:5" x14ac:dyDescent="0.3">
      <c r="A364" s="20" t="s">
        <v>41</v>
      </c>
      <c r="B364">
        <v>2</v>
      </c>
      <c r="C364">
        <v>3</v>
      </c>
      <c r="D364">
        <v>2</v>
      </c>
      <c r="E364">
        <v>120</v>
      </c>
    </row>
    <row r="365" spans="1:5" x14ac:dyDescent="0.3">
      <c r="A365" s="20" t="s">
        <v>41</v>
      </c>
      <c r="B365">
        <v>2</v>
      </c>
      <c r="C365">
        <v>3</v>
      </c>
      <c r="D365">
        <v>3</v>
      </c>
      <c r="E365">
        <v>148</v>
      </c>
    </row>
    <row r="366" spans="1:5" x14ac:dyDescent="0.3">
      <c r="A366" s="20" t="s">
        <v>41</v>
      </c>
      <c r="B366">
        <v>2</v>
      </c>
      <c r="C366">
        <v>3</v>
      </c>
      <c r="D366">
        <v>4</v>
      </c>
      <c r="E366">
        <v>140</v>
      </c>
    </row>
    <row r="367" spans="1:5" x14ac:dyDescent="0.3">
      <c r="A367" s="20" t="s">
        <v>41</v>
      </c>
      <c r="B367">
        <v>2</v>
      </c>
      <c r="C367">
        <v>3</v>
      </c>
      <c r="D367">
        <v>5</v>
      </c>
      <c r="E367">
        <v>180</v>
      </c>
    </row>
    <row r="368" spans="1:5" x14ac:dyDescent="0.3">
      <c r="A368" s="20" t="s">
        <v>41</v>
      </c>
      <c r="B368">
        <v>2</v>
      </c>
      <c r="C368">
        <v>3</v>
      </c>
      <c r="D368">
        <v>6</v>
      </c>
      <c r="E368">
        <v>115</v>
      </c>
    </row>
    <row r="369" spans="1:5" x14ac:dyDescent="0.3">
      <c r="A369" s="20" t="s">
        <v>41</v>
      </c>
      <c r="B369">
        <v>2</v>
      </c>
      <c r="C369">
        <v>3</v>
      </c>
      <c r="D369">
        <v>7</v>
      </c>
      <c r="E369">
        <v>140</v>
      </c>
    </row>
    <row r="370" spans="1:5" x14ac:dyDescent="0.3">
      <c r="A370" s="20" t="s">
        <v>41</v>
      </c>
      <c r="B370">
        <v>2</v>
      </c>
      <c r="C370">
        <v>3</v>
      </c>
      <c r="D370">
        <v>8</v>
      </c>
      <c r="E370">
        <v>175</v>
      </c>
    </row>
    <row r="371" spans="1:5" x14ac:dyDescent="0.3">
      <c r="A371" s="20" t="s">
        <v>41</v>
      </c>
      <c r="B371">
        <v>2</v>
      </c>
      <c r="C371">
        <v>4</v>
      </c>
      <c r="D371">
        <v>1</v>
      </c>
      <c r="E371">
        <v>120</v>
      </c>
    </row>
    <row r="372" spans="1:5" x14ac:dyDescent="0.3">
      <c r="A372" s="20" t="s">
        <v>41</v>
      </c>
      <c r="B372">
        <v>2</v>
      </c>
      <c r="C372">
        <v>4</v>
      </c>
      <c r="D372">
        <v>2</v>
      </c>
      <c r="E372">
        <v>70</v>
      </c>
    </row>
    <row r="373" spans="1:5" x14ac:dyDescent="0.3">
      <c r="A373" s="20" t="s">
        <v>41</v>
      </c>
      <c r="B373">
        <v>2</v>
      </c>
      <c r="C373">
        <v>4</v>
      </c>
      <c r="D373">
        <v>3</v>
      </c>
      <c r="E373">
        <v>121</v>
      </c>
    </row>
    <row r="374" spans="1:5" x14ac:dyDescent="0.3">
      <c r="A374" s="20" t="s">
        <v>41</v>
      </c>
      <c r="B374">
        <v>2</v>
      </c>
      <c r="C374">
        <v>4</v>
      </c>
      <c r="D374">
        <v>4</v>
      </c>
      <c r="E374">
        <v>157</v>
      </c>
    </row>
    <row r="375" spans="1:5" x14ac:dyDescent="0.3">
      <c r="A375" s="20" t="s">
        <v>41</v>
      </c>
      <c r="B375">
        <v>2</v>
      </c>
      <c r="C375">
        <v>4</v>
      </c>
      <c r="D375">
        <v>5</v>
      </c>
      <c r="E375">
        <v>118</v>
      </c>
    </row>
    <row r="376" spans="1:5" x14ac:dyDescent="0.3">
      <c r="A376" s="20" t="s">
        <v>41</v>
      </c>
      <c r="B376">
        <v>2</v>
      </c>
      <c r="C376">
        <v>4</v>
      </c>
      <c r="D376">
        <v>6</v>
      </c>
      <c r="E376">
        <v>90</v>
      </c>
    </row>
    <row r="377" spans="1:5" x14ac:dyDescent="0.3">
      <c r="A377" s="20" t="s">
        <v>41</v>
      </c>
      <c r="B377">
        <v>2</v>
      </c>
      <c r="C377">
        <v>4</v>
      </c>
      <c r="D377">
        <v>7</v>
      </c>
      <c r="E377">
        <v>130</v>
      </c>
    </row>
    <row r="378" spans="1:5" x14ac:dyDescent="0.3">
      <c r="A378" s="20" t="s">
        <v>41</v>
      </c>
      <c r="B378">
        <v>2</v>
      </c>
      <c r="C378">
        <v>4</v>
      </c>
      <c r="D378">
        <v>8</v>
      </c>
      <c r="E378">
        <v>120</v>
      </c>
    </row>
    <row r="379" spans="1:5" x14ac:dyDescent="0.3">
      <c r="A379" s="20" t="s">
        <v>41</v>
      </c>
      <c r="B379">
        <v>2</v>
      </c>
      <c r="C379">
        <v>8</v>
      </c>
      <c r="D379">
        <v>1</v>
      </c>
      <c r="E379">
        <v>15</v>
      </c>
    </row>
    <row r="380" spans="1:5" x14ac:dyDescent="0.3">
      <c r="A380" s="20" t="s">
        <v>41</v>
      </c>
      <c r="B380">
        <v>2</v>
      </c>
      <c r="C380">
        <v>8</v>
      </c>
      <c r="D380">
        <v>2</v>
      </c>
      <c r="E380">
        <v>0</v>
      </c>
    </row>
    <row r="381" spans="1:5" x14ac:dyDescent="0.3">
      <c r="A381" s="20" t="s">
        <v>41</v>
      </c>
      <c r="B381">
        <v>2</v>
      </c>
      <c r="C381">
        <v>8</v>
      </c>
      <c r="D381">
        <v>3</v>
      </c>
      <c r="E381">
        <v>5</v>
      </c>
    </row>
    <row r="382" spans="1:5" x14ac:dyDescent="0.3">
      <c r="A382" s="20" t="s">
        <v>41</v>
      </c>
      <c r="B382">
        <v>2</v>
      </c>
      <c r="C382">
        <v>8</v>
      </c>
      <c r="D382">
        <v>4</v>
      </c>
      <c r="E382">
        <v>0</v>
      </c>
    </row>
    <row r="383" spans="1:5" x14ac:dyDescent="0.3">
      <c r="A383" s="20" t="s">
        <v>41</v>
      </c>
      <c r="B383">
        <v>2</v>
      </c>
      <c r="C383">
        <v>8</v>
      </c>
      <c r="D383">
        <v>5</v>
      </c>
      <c r="E383">
        <v>10</v>
      </c>
    </row>
    <row r="384" spans="1:5" x14ac:dyDescent="0.3">
      <c r="A384" s="20" t="s">
        <v>41</v>
      </c>
      <c r="B384">
        <v>2</v>
      </c>
      <c r="C384">
        <v>8</v>
      </c>
      <c r="D384">
        <v>6</v>
      </c>
      <c r="E384">
        <v>5</v>
      </c>
    </row>
    <row r="385" spans="1:5" x14ac:dyDescent="0.3">
      <c r="A385" s="20" t="s">
        <v>41</v>
      </c>
      <c r="B385">
        <v>2</v>
      </c>
      <c r="C385">
        <v>8</v>
      </c>
      <c r="D385">
        <v>7</v>
      </c>
      <c r="E385">
        <v>5</v>
      </c>
    </row>
    <row r="386" spans="1:5" x14ac:dyDescent="0.3">
      <c r="A386" s="20" t="s">
        <v>41</v>
      </c>
      <c r="B386">
        <v>2</v>
      </c>
      <c r="C386">
        <v>8</v>
      </c>
      <c r="D386">
        <v>8</v>
      </c>
      <c r="E386">
        <v>0</v>
      </c>
    </row>
    <row r="387" spans="1:5" x14ac:dyDescent="0.3">
      <c r="A387" s="20" t="s">
        <v>41</v>
      </c>
      <c r="B387">
        <v>2</v>
      </c>
      <c r="C387">
        <v>16</v>
      </c>
      <c r="D387">
        <v>1</v>
      </c>
      <c r="E387">
        <v>0</v>
      </c>
    </row>
    <row r="388" spans="1:5" x14ac:dyDescent="0.3">
      <c r="A388" s="20" t="s">
        <v>41</v>
      </c>
      <c r="B388">
        <v>2</v>
      </c>
      <c r="C388">
        <v>16</v>
      </c>
      <c r="D388">
        <v>2</v>
      </c>
      <c r="E388">
        <v>0</v>
      </c>
    </row>
    <row r="389" spans="1:5" x14ac:dyDescent="0.3">
      <c r="A389" s="20" t="s">
        <v>41</v>
      </c>
      <c r="B389">
        <v>2</v>
      </c>
      <c r="C389">
        <v>16</v>
      </c>
      <c r="D389">
        <v>3</v>
      </c>
      <c r="E389">
        <v>0</v>
      </c>
    </row>
    <row r="390" spans="1:5" x14ac:dyDescent="0.3">
      <c r="A390" s="20" t="s">
        <v>41</v>
      </c>
      <c r="B390">
        <v>2</v>
      </c>
      <c r="C390">
        <v>16</v>
      </c>
      <c r="D390">
        <v>4</v>
      </c>
      <c r="E390">
        <v>0</v>
      </c>
    </row>
    <row r="391" spans="1:5" x14ac:dyDescent="0.3">
      <c r="A391" s="20" t="s">
        <v>41</v>
      </c>
      <c r="B391">
        <v>2</v>
      </c>
      <c r="C391">
        <v>16</v>
      </c>
      <c r="D391">
        <v>5</v>
      </c>
      <c r="E391">
        <v>0</v>
      </c>
    </row>
    <row r="392" spans="1:5" x14ac:dyDescent="0.3">
      <c r="A392" s="20" t="s">
        <v>41</v>
      </c>
      <c r="B392">
        <v>2</v>
      </c>
      <c r="C392">
        <v>16</v>
      </c>
      <c r="D392">
        <v>6</v>
      </c>
      <c r="E392">
        <v>0</v>
      </c>
    </row>
    <row r="393" spans="1:5" x14ac:dyDescent="0.3">
      <c r="A393" s="20" t="s">
        <v>41</v>
      </c>
      <c r="B393">
        <v>2</v>
      </c>
      <c r="C393">
        <v>16</v>
      </c>
      <c r="D393">
        <v>7</v>
      </c>
      <c r="E393">
        <v>0</v>
      </c>
    </row>
    <row r="394" spans="1:5" x14ac:dyDescent="0.3">
      <c r="A394" s="20" t="s">
        <v>41</v>
      </c>
      <c r="B394">
        <v>2</v>
      </c>
      <c r="C394">
        <v>16</v>
      </c>
      <c r="D394">
        <v>8</v>
      </c>
      <c r="E394">
        <v>0</v>
      </c>
    </row>
    <row r="395" spans="1:5" x14ac:dyDescent="0.3">
      <c r="A395" s="20" t="s">
        <v>41</v>
      </c>
      <c r="B395">
        <v>3</v>
      </c>
      <c r="C395">
        <v>0.1</v>
      </c>
      <c r="D395">
        <v>1</v>
      </c>
      <c r="E395">
        <v>80</v>
      </c>
    </row>
    <row r="396" spans="1:5" x14ac:dyDescent="0.3">
      <c r="A396" s="20" t="s">
        <v>41</v>
      </c>
      <c r="B396">
        <v>3</v>
      </c>
      <c r="C396">
        <v>0.1</v>
      </c>
      <c r="D396">
        <v>2</v>
      </c>
      <c r="E396">
        <v>75</v>
      </c>
    </row>
    <row r="397" spans="1:5" x14ac:dyDescent="0.3">
      <c r="A397" s="20" t="s">
        <v>41</v>
      </c>
      <c r="B397">
        <v>3</v>
      </c>
      <c r="C397">
        <v>0.1</v>
      </c>
      <c r="D397">
        <v>3</v>
      </c>
      <c r="E397">
        <v>95</v>
      </c>
    </row>
    <row r="398" spans="1:5" x14ac:dyDescent="0.3">
      <c r="A398" s="20" t="s">
        <v>41</v>
      </c>
      <c r="B398">
        <v>3</v>
      </c>
      <c r="C398">
        <v>0.1</v>
      </c>
      <c r="D398">
        <v>4</v>
      </c>
      <c r="E398">
        <v>51</v>
      </c>
    </row>
    <row r="399" spans="1:5" x14ac:dyDescent="0.3">
      <c r="A399" s="20" t="s">
        <v>41</v>
      </c>
      <c r="B399">
        <v>3</v>
      </c>
      <c r="C399">
        <v>0.1</v>
      </c>
      <c r="D399">
        <v>5</v>
      </c>
      <c r="E399">
        <v>72</v>
      </c>
    </row>
    <row r="400" spans="1:5" x14ac:dyDescent="0.3">
      <c r="A400" s="20" t="s">
        <v>41</v>
      </c>
      <c r="B400">
        <v>3</v>
      </c>
      <c r="C400">
        <v>0.1</v>
      </c>
      <c r="D400">
        <v>6</v>
      </c>
      <c r="E400">
        <v>80</v>
      </c>
    </row>
    <row r="401" spans="1:5" x14ac:dyDescent="0.3">
      <c r="A401" s="20" t="s">
        <v>41</v>
      </c>
      <c r="B401">
        <v>3</v>
      </c>
      <c r="C401">
        <v>0.1</v>
      </c>
      <c r="D401">
        <v>7</v>
      </c>
      <c r="E401">
        <v>70</v>
      </c>
    </row>
    <row r="402" spans="1:5" x14ac:dyDescent="0.3">
      <c r="A402" s="20" t="s">
        <v>41</v>
      </c>
      <c r="B402">
        <v>3</v>
      </c>
      <c r="C402">
        <v>0.1</v>
      </c>
      <c r="D402">
        <v>8</v>
      </c>
      <c r="E402">
        <v>80</v>
      </c>
    </row>
    <row r="403" spans="1:5" x14ac:dyDescent="0.3">
      <c r="A403" s="20" t="s">
        <v>41</v>
      </c>
      <c r="B403">
        <v>3</v>
      </c>
      <c r="C403">
        <v>0.5</v>
      </c>
      <c r="D403">
        <v>1</v>
      </c>
      <c r="E403">
        <v>72</v>
      </c>
    </row>
    <row r="404" spans="1:5" x14ac:dyDescent="0.3">
      <c r="A404" s="20" t="s">
        <v>41</v>
      </c>
      <c r="B404">
        <v>3</v>
      </c>
      <c r="C404">
        <v>0.5</v>
      </c>
      <c r="D404">
        <v>2</v>
      </c>
      <c r="E404">
        <v>70</v>
      </c>
    </row>
    <row r="405" spans="1:5" x14ac:dyDescent="0.3">
      <c r="A405" s="20" t="s">
        <v>41</v>
      </c>
      <c r="B405">
        <v>3</v>
      </c>
      <c r="C405">
        <v>0.5</v>
      </c>
      <c r="D405">
        <v>3</v>
      </c>
      <c r="E405">
        <v>75</v>
      </c>
    </row>
    <row r="406" spans="1:5" x14ac:dyDescent="0.3">
      <c r="A406" s="20" t="s">
        <v>41</v>
      </c>
      <c r="B406">
        <v>3</v>
      </c>
      <c r="C406">
        <v>0.5</v>
      </c>
      <c r="D406">
        <v>4</v>
      </c>
      <c r="E406">
        <v>73</v>
      </c>
    </row>
    <row r="407" spans="1:5" x14ac:dyDescent="0.3">
      <c r="A407" s="20" t="s">
        <v>41</v>
      </c>
      <c r="B407">
        <v>3</v>
      </c>
      <c r="C407">
        <v>0.5</v>
      </c>
      <c r="D407">
        <v>5</v>
      </c>
      <c r="E407">
        <v>60</v>
      </c>
    </row>
    <row r="408" spans="1:5" x14ac:dyDescent="0.3">
      <c r="A408" s="20" t="s">
        <v>41</v>
      </c>
      <c r="B408">
        <v>3</v>
      </c>
      <c r="C408">
        <v>0.5</v>
      </c>
      <c r="D408">
        <v>6</v>
      </c>
      <c r="E408">
        <v>80</v>
      </c>
    </row>
    <row r="409" spans="1:5" x14ac:dyDescent="0.3">
      <c r="A409" s="20" t="s">
        <v>41</v>
      </c>
      <c r="B409">
        <v>3</v>
      </c>
      <c r="C409">
        <v>0.5</v>
      </c>
      <c r="D409">
        <v>7</v>
      </c>
      <c r="E409">
        <v>55</v>
      </c>
    </row>
    <row r="410" spans="1:5" x14ac:dyDescent="0.3">
      <c r="A410" s="20" t="s">
        <v>41</v>
      </c>
      <c r="B410">
        <v>3</v>
      </c>
      <c r="C410">
        <v>0.5</v>
      </c>
      <c r="D410">
        <v>8</v>
      </c>
      <c r="E410">
        <v>80</v>
      </c>
    </row>
    <row r="411" spans="1:5" x14ac:dyDescent="0.3">
      <c r="A411" s="20" t="s">
        <v>41</v>
      </c>
      <c r="B411">
        <v>3</v>
      </c>
      <c r="C411">
        <v>2</v>
      </c>
      <c r="D411">
        <v>1</v>
      </c>
      <c r="E411">
        <v>70</v>
      </c>
    </row>
    <row r="412" spans="1:5" x14ac:dyDescent="0.3">
      <c r="A412" s="20" t="s">
        <v>41</v>
      </c>
      <c r="B412">
        <v>3</v>
      </c>
      <c r="C412">
        <v>2</v>
      </c>
      <c r="D412">
        <v>2</v>
      </c>
      <c r="E412">
        <v>75</v>
      </c>
    </row>
    <row r="413" spans="1:5" x14ac:dyDescent="0.3">
      <c r="A413" s="20" t="s">
        <v>41</v>
      </c>
      <c r="B413">
        <v>3</v>
      </c>
      <c r="C413">
        <v>2</v>
      </c>
      <c r="D413">
        <v>3</v>
      </c>
      <c r="E413">
        <v>60</v>
      </c>
    </row>
    <row r="414" spans="1:5" x14ac:dyDescent="0.3">
      <c r="A414" s="20" t="s">
        <v>41</v>
      </c>
      <c r="B414">
        <v>3</v>
      </c>
      <c r="C414">
        <v>2</v>
      </c>
      <c r="D414">
        <v>4</v>
      </c>
      <c r="E414">
        <v>80</v>
      </c>
    </row>
    <row r="415" spans="1:5" x14ac:dyDescent="0.3">
      <c r="A415" s="20" t="s">
        <v>41</v>
      </c>
      <c r="B415">
        <v>3</v>
      </c>
      <c r="C415">
        <v>2</v>
      </c>
      <c r="D415">
        <v>5</v>
      </c>
      <c r="E415">
        <v>82</v>
      </c>
    </row>
    <row r="416" spans="1:5" x14ac:dyDescent="0.3">
      <c r="A416" s="20" t="s">
        <v>41</v>
      </c>
      <c r="B416">
        <v>3</v>
      </c>
      <c r="C416">
        <v>2</v>
      </c>
      <c r="D416">
        <v>6</v>
      </c>
      <c r="E416">
        <v>65</v>
      </c>
    </row>
    <row r="417" spans="1:5" x14ac:dyDescent="0.3">
      <c r="A417" s="20" t="s">
        <v>41</v>
      </c>
      <c r="B417">
        <v>3</v>
      </c>
      <c r="C417">
        <v>2</v>
      </c>
      <c r="D417">
        <v>7</v>
      </c>
      <c r="E417">
        <v>60</v>
      </c>
    </row>
    <row r="418" spans="1:5" x14ac:dyDescent="0.3">
      <c r="A418" s="20" t="s">
        <v>41</v>
      </c>
      <c r="B418">
        <v>3</v>
      </c>
      <c r="C418">
        <v>2</v>
      </c>
      <c r="D418">
        <v>8</v>
      </c>
      <c r="E418">
        <v>75</v>
      </c>
    </row>
    <row r="419" spans="1:5" x14ac:dyDescent="0.3">
      <c r="A419" s="20" t="s">
        <v>41</v>
      </c>
      <c r="B419">
        <v>3</v>
      </c>
      <c r="C419">
        <v>3</v>
      </c>
      <c r="D419">
        <v>1</v>
      </c>
      <c r="E419">
        <v>40</v>
      </c>
    </row>
    <row r="420" spans="1:5" x14ac:dyDescent="0.3">
      <c r="A420" s="20" t="s">
        <v>41</v>
      </c>
      <c r="B420">
        <v>3</v>
      </c>
      <c r="C420">
        <v>3</v>
      </c>
      <c r="D420">
        <v>2</v>
      </c>
      <c r="E420">
        <v>60</v>
      </c>
    </row>
    <row r="421" spans="1:5" x14ac:dyDescent="0.3">
      <c r="A421" s="20" t="s">
        <v>41</v>
      </c>
      <c r="B421">
        <v>3</v>
      </c>
      <c r="C421">
        <v>3</v>
      </c>
      <c r="D421">
        <v>3</v>
      </c>
      <c r="E421">
        <v>50</v>
      </c>
    </row>
    <row r="422" spans="1:5" x14ac:dyDescent="0.3">
      <c r="A422" s="20" t="s">
        <v>41</v>
      </c>
      <c r="B422">
        <v>3</v>
      </c>
      <c r="C422">
        <v>3</v>
      </c>
      <c r="D422">
        <v>4</v>
      </c>
      <c r="E422">
        <v>60</v>
      </c>
    </row>
    <row r="423" spans="1:5" x14ac:dyDescent="0.3">
      <c r="A423" s="20" t="s">
        <v>41</v>
      </c>
      <c r="B423">
        <v>3</v>
      </c>
      <c r="C423">
        <v>3</v>
      </c>
      <c r="D423">
        <v>5</v>
      </c>
      <c r="E423">
        <v>80</v>
      </c>
    </row>
    <row r="424" spans="1:5" x14ac:dyDescent="0.3">
      <c r="A424" s="20" t="s">
        <v>41</v>
      </c>
      <c r="B424">
        <v>3</v>
      </c>
      <c r="C424">
        <v>3</v>
      </c>
      <c r="D424">
        <v>6</v>
      </c>
      <c r="E424">
        <v>50</v>
      </c>
    </row>
    <row r="425" spans="1:5" x14ac:dyDescent="0.3">
      <c r="A425" s="20" t="s">
        <v>41</v>
      </c>
      <c r="B425">
        <v>3</v>
      </c>
      <c r="C425">
        <v>3</v>
      </c>
      <c r="D425">
        <v>7</v>
      </c>
      <c r="E425">
        <v>55</v>
      </c>
    </row>
    <row r="426" spans="1:5" x14ac:dyDescent="0.3">
      <c r="A426" s="20" t="s">
        <v>41</v>
      </c>
      <c r="B426">
        <v>3</v>
      </c>
      <c r="C426">
        <v>3</v>
      </c>
      <c r="D426">
        <v>8</v>
      </c>
      <c r="E426">
        <v>40</v>
      </c>
    </row>
    <row r="427" spans="1:5" x14ac:dyDescent="0.3">
      <c r="A427" s="20" t="s">
        <v>41</v>
      </c>
      <c r="B427">
        <v>3</v>
      </c>
      <c r="C427">
        <v>4</v>
      </c>
      <c r="D427">
        <v>1</v>
      </c>
      <c r="E427">
        <v>45</v>
      </c>
    </row>
    <row r="428" spans="1:5" x14ac:dyDescent="0.3">
      <c r="A428" s="20" t="s">
        <v>41</v>
      </c>
      <c r="B428">
        <v>3</v>
      </c>
      <c r="C428">
        <v>4</v>
      </c>
      <c r="D428">
        <v>2</v>
      </c>
      <c r="E428">
        <v>40</v>
      </c>
    </row>
    <row r="429" spans="1:5" x14ac:dyDescent="0.3">
      <c r="A429" s="20" t="s">
        <v>41</v>
      </c>
      <c r="B429">
        <v>3</v>
      </c>
      <c r="C429">
        <v>4</v>
      </c>
      <c r="D429">
        <v>3</v>
      </c>
      <c r="E429">
        <v>40</v>
      </c>
    </row>
    <row r="430" spans="1:5" x14ac:dyDescent="0.3">
      <c r="A430" s="20" t="s">
        <v>41</v>
      </c>
      <c r="B430">
        <v>3</v>
      </c>
      <c r="C430">
        <v>4</v>
      </c>
      <c r="D430">
        <v>4</v>
      </c>
      <c r="E430">
        <v>33</v>
      </c>
    </row>
    <row r="431" spans="1:5" x14ac:dyDescent="0.3">
      <c r="A431" s="20" t="s">
        <v>41</v>
      </c>
      <c r="B431">
        <v>3</v>
      </c>
      <c r="C431">
        <v>4</v>
      </c>
      <c r="D431">
        <v>5</v>
      </c>
      <c r="E431">
        <v>47</v>
      </c>
    </row>
    <row r="432" spans="1:5" x14ac:dyDescent="0.3">
      <c r="A432" s="20" t="s">
        <v>41</v>
      </c>
      <c r="B432">
        <v>3</v>
      </c>
      <c r="C432">
        <v>4</v>
      </c>
      <c r="D432">
        <v>6</v>
      </c>
      <c r="E432">
        <v>55</v>
      </c>
    </row>
    <row r="433" spans="1:5" x14ac:dyDescent="0.3">
      <c r="A433" s="20" t="s">
        <v>41</v>
      </c>
      <c r="B433">
        <v>3</v>
      </c>
      <c r="C433">
        <v>4</v>
      </c>
      <c r="D433">
        <v>7</v>
      </c>
      <c r="E433">
        <v>51</v>
      </c>
    </row>
    <row r="434" spans="1:5" x14ac:dyDescent="0.3">
      <c r="A434" s="20" t="s">
        <v>41</v>
      </c>
      <c r="B434">
        <v>3</v>
      </c>
      <c r="C434">
        <v>4</v>
      </c>
      <c r="D434">
        <v>8</v>
      </c>
      <c r="E434">
        <v>40</v>
      </c>
    </row>
    <row r="435" spans="1:5" x14ac:dyDescent="0.3">
      <c r="A435" s="20" t="s">
        <v>41</v>
      </c>
      <c r="B435">
        <v>3</v>
      </c>
      <c r="C435">
        <v>8</v>
      </c>
      <c r="D435">
        <v>1</v>
      </c>
      <c r="E435">
        <v>0</v>
      </c>
    </row>
    <row r="436" spans="1:5" x14ac:dyDescent="0.3">
      <c r="A436" s="20" t="s">
        <v>41</v>
      </c>
      <c r="B436">
        <v>3</v>
      </c>
      <c r="C436">
        <v>8</v>
      </c>
      <c r="D436">
        <v>2</v>
      </c>
      <c r="E436">
        <v>0</v>
      </c>
    </row>
    <row r="437" spans="1:5" x14ac:dyDescent="0.3">
      <c r="A437" s="20" t="s">
        <v>41</v>
      </c>
      <c r="B437">
        <v>3</v>
      </c>
      <c r="C437">
        <v>8</v>
      </c>
      <c r="D437">
        <v>3</v>
      </c>
      <c r="E437">
        <v>0</v>
      </c>
    </row>
    <row r="438" spans="1:5" x14ac:dyDescent="0.3">
      <c r="A438" s="20" t="s">
        <v>41</v>
      </c>
      <c r="B438">
        <v>3</v>
      </c>
      <c r="C438">
        <v>8</v>
      </c>
      <c r="D438">
        <v>4</v>
      </c>
      <c r="E438">
        <v>0</v>
      </c>
    </row>
    <row r="439" spans="1:5" x14ac:dyDescent="0.3">
      <c r="A439" s="20" t="s">
        <v>41</v>
      </c>
      <c r="B439">
        <v>3</v>
      </c>
      <c r="C439">
        <v>8</v>
      </c>
      <c r="D439">
        <v>5</v>
      </c>
      <c r="E439">
        <v>0</v>
      </c>
    </row>
    <row r="440" spans="1:5" x14ac:dyDescent="0.3">
      <c r="A440" s="20" t="s">
        <v>41</v>
      </c>
      <c r="B440">
        <v>3</v>
      </c>
      <c r="C440">
        <v>8</v>
      </c>
      <c r="D440">
        <v>6</v>
      </c>
      <c r="E440">
        <v>0</v>
      </c>
    </row>
    <row r="441" spans="1:5" x14ac:dyDescent="0.3">
      <c r="A441" s="20" t="s">
        <v>41</v>
      </c>
      <c r="B441">
        <v>3</v>
      </c>
      <c r="C441">
        <v>8</v>
      </c>
      <c r="D441">
        <v>7</v>
      </c>
      <c r="E441">
        <v>0</v>
      </c>
    </row>
    <row r="442" spans="1:5" x14ac:dyDescent="0.3">
      <c r="A442" s="20" t="s">
        <v>41</v>
      </c>
      <c r="B442">
        <v>3</v>
      </c>
      <c r="C442">
        <v>8</v>
      </c>
      <c r="D442">
        <v>8</v>
      </c>
      <c r="E442">
        <v>0</v>
      </c>
    </row>
    <row r="443" spans="1:5" x14ac:dyDescent="0.3">
      <c r="A443" s="20" t="s">
        <v>41</v>
      </c>
      <c r="B443">
        <v>3</v>
      </c>
      <c r="C443">
        <v>16</v>
      </c>
      <c r="D443">
        <v>1</v>
      </c>
      <c r="E443">
        <v>0</v>
      </c>
    </row>
    <row r="444" spans="1:5" x14ac:dyDescent="0.3">
      <c r="A444" s="20" t="s">
        <v>41</v>
      </c>
      <c r="B444">
        <v>3</v>
      </c>
      <c r="C444">
        <v>16</v>
      </c>
      <c r="D444">
        <v>2</v>
      </c>
      <c r="E444">
        <v>0</v>
      </c>
    </row>
    <row r="445" spans="1:5" x14ac:dyDescent="0.3">
      <c r="A445" s="20" t="s">
        <v>41</v>
      </c>
      <c r="B445">
        <v>3</v>
      </c>
      <c r="C445">
        <v>16</v>
      </c>
      <c r="D445">
        <v>3</v>
      </c>
      <c r="E445">
        <v>0</v>
      </c>
    </row>
    <row r="446" spans="1:5" x14ac:dyDescent="0.3">
      <c r="A446" s="20" t="s">
        <v>41</v>
      </c>
      <c r="B446">
        <v>3</v>
      </c>
      <c r="C446">
        <v>16</v>
      </c>
      <c r="D446">
        <v>4</v>
      </c>
      <c r="E446">
        <v>0</v>
      </c>
    </row>
    <row r="447" spans="1:5" x14ac:dyDescent="0.3">
      <c r="A447" s="20" t="s">
        <v>41</v>
      </c>
      <c r="B447">
        <v>3</v>
      </c>
      <c r="C447">
        <v>16</v>
      </c>
      <c r="D447">
        <v>5</v>
      </c>
      <c r="E447">
        <v>0</v>
      </c>
    </row>
    <row r="448" spans="1:5" x14ac:dyDescent="0.3">
      <c r="A448" s="20" t="s">
        <v>41</v>
      </c>
      <c r="B448">
        <v>3</v>
      </c>
      <c r="C448">
        <v>16</v>
      </c>
      <c r="D448">
        <v>6</v>
      </c>
      <c r="E448">
        <v>0</v>
      </c>
    </row>
    <row r="449" spans="1:5" x14ac:dyDescent="0.3">
      <c r="A449" s="20" t="s">
        <v>41</v>
      </c>
      <c r="B449">
        <v>3</v>
      </c>
      <c r="C449">
        <v>16</v>
      </c>
      <c r="D449">
        <v>7</v>
      </c>
      <c r="E449">
        <v>0</v>
      </c>
    </row>
    <row r="450" spans="1:5" x14ac:dyDescent="0.3">
      <c r="A450" s="20" t="s">
        <v>41</v>
      </c>
      <c r="B450">
        <v>3</v>
      </c>
      <c r="C450">
        <v>16</v>
      </c>
      <c r="D450">
        <v>8</v>
      </c>
      <c r="E450">
        <v>0</v>
      </c>
    </row>
    <row r="451" spans="1:5" x14ac:dyDescent="0.3">
      <c r="A451" s="20" t="s">
        <v>41</v>
      </c>
      <c r="B451">
        <v>6</v>
      </c>
      <c r="C451">
        <v>0.1</v>
      </c>
      <c r="D451">
        <v>1</v>
      </c>
      <c r="E451">
        <v>114</v>
      </c>
    </row>
    <row r="452" spans="1:5" x14ac:dyDescent="0.3">
      <c r="A452" s="20" t="s">
        <v>41</v>
      </c>
      <c r="B452">
        <v>6</v>
      </c>
      <c r="C452">
        <v>0.1</v>
      </c>
      <c r="D452">
        <v>2</v>
      </c>
      <c r="E452">
        <v>110</v>
      </c>
    </row>
    <row r="453" spans="1:5" x14ac:dyDescent="0.3">
      <c r="A453" s="20" t="s">
        <v>41</v>
      </c>
      <c r="B453">
        <v>6</v>
      </c>
      <c r="C453">
        <v>0.1</v>
      </c>
      <c r="D453">
        <v>3</v>
      </c>
      <c r="E453">
        <v>138</v>
      </c>
    </row>
    <row r="454" spans="1:5" x14ac:dyDescent="0.3">
      <c r="A454" s="20" t="s">
        <v>41</v>
      </c>
      <c r="B454">
        <v>6</v>
      </c>
      <c r="C454">
        <v>0.1</v>
      </c>
      <c r="D454">
        <v>4</v>
      </c>
      <c r="E454">
        <v>100</v>
      </c>
    </row>
    <row r="455" spans="1:5" x14ac:dyDescent="0.3">
      <c r="A455" s="20" t="s">
        <v>41</v>
      </c>
      <c r="B455">
        <v>6</v>
      </c>
      <c r="C455">
        <v>0.1</v>
      </c>
      <c r="D455">
        <v>5</v>
      </c>
      <c r="E455">
        <v>141</v>
      </c>
    </row>
    <row r="456" spans="1:5" x14ac:dyDescent="0.3">
      <c r="A456" s="20" t="s">
        <v>41</v>
      </c>
      <c r="B456">
        <v>6</v>
      </c>
      <c r="C456">
        <v>0.1</v>
      </c>
      <c r="D456">
        <v>6</v>
      </c>
      <c r="E456">
        <v>85</v>
      </c>
    </row>
    <row r="457" spans="1:5" x14ac:dyDescent="0.3">
      <c r="A457" s="20" t="s">
        <v>41</v>
      </c>
      <c r="B457">
        <v>6</v>
      </c>
      <c r="C457">
        <v>0.1</v>
      </c>
      <c r="D457">
        <v>7</v>
      </c>
      <c r="E457">
        <v>131</v>
      </c>
    </row>
    <row r="458" spans="1:5" x14ac:dyDescent="0.3">
      <c r="A458" s="20" t="s">
        <v>41</v>
      </c>
      <c r="B458">
        <v>6</v>
      </c>
      <c r="C458">
        <v>0.1</v>
      </c>
      <c r="D458">
        <v>8</v>
      </c>
      <c r="E458">
        <v>155</v>
      </c>
    </row>
    <row r="459" spans="1:5" x14ac:dyDescent="0.3">
      <c r="A459" s="20" t="s">
        <v>41</v>
      </c>
      <c r="B459">
        <v>6</v>
      </c>
      <c r="C459">
        <v>0.5</v>
      </c>
      <c r="D459">
        <v>1</v>
      </c>
      <c r="E459">
        <v>140</v>
      </c>
    </row>
    <row r="460" spans="1:5" x14ac:dyDescent="0.3">
      <c r="A460" s="20" t="s">
        <v>41</v>
      </c>
      <c r="B460">
        <v>6</v>
      </c>
      <c r="C460">
        <v>0.5</v>
      </c>
      <c r="D460">
        <v>2</v>
      </c>
      <c r="E460">
        <v>70</v>
      </c>
    </row>
    <row r="461" spans="1:5" x14ac:dyDescent="0.3">
      <c r="A461" s="20" t="s">
        <v>41</v>
      </c>
      <c r="B461">
        <v>6</v>
      </c>
      <c r="C461">
        <v>0.5</v>
      </c>
      <c r="D461">
        <v>3</v>
      </c>
      <c r="E461">
        <v>155</v>
      </c>
    </row>
    <row r="462" spans="1:5" x14ac:dyDescent="0.3">
      <c r="A462" s="20" t="s">
        <v>41</v>
      </c>
      <c r="B462">
        <v>6</v>
      </c>
      <c r="C462">
        <v>0.5</v>
      </c>
      <c r="D462">
        <v>4</v>
      </c>
      <c r="E462">
        <v>60</v>
      </c>
    </row>
    <row r="463" spans="1:5" x14ac:dyDescent="0.3">
      <c r="A463" s="20" t="s">
        <v>41</v>
      </c>
      <c r="B463">
        <v>6</v>
      </c>
      <c r="C463">
        <v>0.5</v>
      </c>
      <c r="D463">
        <v>5</v>
      </c>
      <c r="E463">
        <v>125</v>
      </c>
    </row>
    <row r="464" spans="1:5" x14ac:dyDescent="0.3">
      <c r="A464" s="20" t="s">
        <v>41</v>
      </c>
      <c r="B464">
        <v>6</v>
      </c>
      <c r="C464">
        <v>0.5</v>
      </c>
      <c r="D464">
        <v>6</v>
      </c>
      <c r="E464">
        <v>130</v>
      </c>
    </row>
    <row r="465" spans="1:5" x14ac:dyDescent="0.3">
      <c r="A465" s="20" t="s">
        <v>41</v>
      </c>
      <c r="B465">
        <v>6</v>
      </c>
      <c r="C465">
        <v>0.5</v>
      </c>
      <c r="D465">
        <v>7</v>
      </c>
      <c r="E465">
        <v>80</v>
      </c>
    </row>
    <row r="466" spans="1:5" x14ac:dyDescent="0.3">
      <c r="A466" s="20" t="s">
        <v>41</v>
      </c>
      <c r="B466">
        <v>6</v>
      </c>
      <c r="C466">
        <v>0.5</v>
      </c>
      <c r="D466">
        <v>8</v>
      </c>
      <c r="E466">
        <v>145</v>
      </c>
    </row>
    <row r="467" spans="1:5" x14ac:dyDescent="0.3">
      <c r="A467" s="20" t="s">
        <v>41</v>
      </c>
      <c r="B467">
        <v>6</v>
      </c>
      <c r="C467">
        <v>2</v>
      </c>
      <c r="D467">
        <v>1</v>
      </c>
      <c r="E467">
        <v>83</v>
      </c>
    </row>
    <row r="468" spans="1:5" x14ac:dyDescent="0.3">
      <c r="A468" s="20" t="s">
        <v>41</v>
      </c>
      <c r="B468">
        <v>6</v>
      </c>
      <c r="C468">
        <v>2</v>
      </c>
      <c r="D468">
        <v>2</v>
      </c>
      <c r="E468">
        <v>130</v>
      </c>
    </row>
    <row r="469" spans="1:5" x14ac:dyDescent="0.3">
      <c r="A469" s="20" t="s">
        <v>41</v>
      </c>
      <c r="B469">
        <v>6</v>
      </c>
      <c r="C469">
        <v>2</v>
      </c>
      <c r="D469">
        <v>3</v>
      </c>
      <c r="E469">
        <v>130</v>
      </c>
    </row>
    <row r="470" spans="1:5" x14ac:dyDescent="0.3">
      <c r="A470" s="20" t="s">
        <v>41</v>
      </c>
      <c r="B470">
        <v>6</v>
      </c>
      <c r="C470">
        <v>2</v>
      </c>
      <c r="D470">
        <v>4</v>
      </c>
      <c r="E470">
        <v>81</v>
      </c>
    </row>
    <row r="471" spans="1:5" x14ac:dyDescent="0.3">
      <c r="A471" s="20" t="s">
        <v>41</v>
      </c>
      <c r="B471">
        <v>6</v>
      </c>
      <c r="C471">
        <v>2</v>
      </c>
      <c r="D471">
        <v>5</v>
      </c>
      <c r="E471">
        <v>106</v>
      </c>
    </row>
    <row r="472" spans="1:5" x14ac:dyDescent="0.3">
      <c r="A472" s="20" t="s">
        <v>41</v>
      </c>
      <c r="B472">
        <v>6</v>
      </c>
      <c r="C472">
        <v>2</v>
      </c>
      <c r="D472">
        <v>6</v>
      </c>
      <c r="E472">
        <v>123</v>
      </c>
    </row>
    <row r="473" spans="1:5" x14ac:dyDescent="0.3">
      <c r="A473" s="20" t="s">
        <v>41</v>
      </c>
      <c r="B473">
        <v>6</v>
      </c>
      <c r="C473">
        <v>2</v>
      </c>
      <c r="D473">
        <v>7</v>
      </c>
      <c r="E473">
        <v>125</v>
      </c>
    </row>
    <row r="474" spans="1:5" x14ac:dyDescent="0.3">
      <c r="A474" s="20" t="s">
        <v>41</v>
      </c>
      <c r="B474">
        <v>6</v>
      </c>
      <c r="C474">
        <v>2</v>
      </c>
      <c r="D474">
        <v>8</v>
      </c>
      <c r="E474">
        <v>111</v>
      </c>
    </row>
    <row r="475" spans="1:5" x14ac:dyDescent="0.3">
      <c r="A475" s="20" t="s">
        <v>41</v>
      </c>
      <c r="B475">
        <v>6</v>
      </c>
      <c r="C475">
        <v>3</v>
      </c>
      <c r="D475">
        <v>1</v>
      </c>
      <c r="E475">
        <v>85</v>
      </c>
    </row>
    <row r="476" spans="1:5" x14ac:dyDescent="0.3">
      <c r="A476" s="20" t="s">
        <v>41</v>
      </c>
      <c r="B476">
        <v>6</v>
      </c>
      <c r="C476">
        <v>3</v>
      </c>
      <c r="D476">
        <v>2</v>
      </c>
      <c r="E476">
        <v>115</v>
      </c>
    </row>
    <row r="477" spans="1:5" x14ac:dyDescent="0.3">
      <c r="A477" s="20" t="s">
        <v>41</v>
      </c>
      <c r="B477">
        <v>6</v>
      </c>
      <c r="C477">
        <v>3</v>
      </c>
      <c r="D477">
        <v>3</v>
      </c>
      <c r="E477">
        <v>70</v>
      </c>
    </row>
    <row r="478" spans="1:5" x14ac:dyDescent="0.3">
      <c r="A478" s="20" t="s">
        <v>41</v>
      </c>
      <c r="B478">
        <v>6</v>
      </c>
      <c r="C478">
        <v>3</v>
      </c>
      <c r="D478">
        <v>4</v>
      </c>
      <c r="E478">
        <v>80</v>
      </c>
    </row>
    <row r="479" spans="1:5" x14ac:dyDescent="0.3">
      <c r="A479" s="20" t="s">
        <v>41</v>
      </c>
      <c r="B479">
        <v>6</v>
      </c>
      <c r="C479">
        <v>3</v>
      </c>
      <c r="D479">
        <v>5</v>
      </c>
      <c r="E479">
        <v>90</v>
      </c>
    </row>
    <row r="480" spans="1:5" x14ac:dyDescent="0.3">
      <c r="A480" s="20" t="s">
        <v>41</v>
      </c>
      <c r="B480">
        <v>6</v>
      </c>
      <c r="C480">
        <v>3</v>
      </c>
      <c r="D480">
        <v>6</v>
      </c>
      <c r="E480">
        <v>60</v>
      </c>
    </row>
    <row r="481" spans="1:5" x14ac:dyDescent="0.3">
      <c r="A481" s="20" t="s">
        <v>41</v>
      </c>
      <c r="B481">
        <v>6</v>
      </c>
      <c r="C481">
        <v>3</v>
      </c>
      <c r="D481">
        <v>7</v>
      </c>
      <c r="E481">
        <v>65</v>
      </c>
    </row>
    <row r="482" spans="1:5" x14ac:dyDescent="0.3">
      <c r="A482" s="20" t="s">
        <v>41</v>
      </c>
      <c r="B482">
        <v>6</v>
      </c>
      <c r="C482">
        <v>3</v>
      </c>
      <c r="D482">
        <v>8</v>
      </c>
      <c r="E482">
        <v>100</v>
      </c>
    </row>
    <row r="483" spans="1:5" x14ac:dyDescent="0.3">
      <c r="A483" s="20" t="s">
        <v>41</v>
      </c>
      <c r="B483">
        <v>6</v>
      </c>
      <c r="C483">
        <v>4</v>
      </c>
      <c r="D483">
        <v>1</v>
      </c>
      <c r="E483">
        <v>60</v>
      </c>
    </row>
    <row r="484" spans="1:5" x14ac:dyDescent="0.3">
      <c r="A484" s="20" t="s">
        <v>41</v>
      </c>
      <c r="B484">
        <v>6</v>
      </c>
      <c r="C484">
        <v>4</v>
      </c>
      <c r="D484">
        <v>2</v>
      </c>
      <c r="E484">
        <v>70</v>
      </c>
    </row>
    <row r="485" spans="1:5" x14ac:dyDescent="0.3">
      <c r="A485" s="20" t="s">
        <v>41</v>
      </c>
      <c r="B485">
        <v>6</v>
      </c>
      <c r="C485">
        <v>4</v>
      </c>
      <c r="D485">
        <v>3</v>
      </c>
      <c r="E485">
        <v>60</v>
      </c>
    </row>
    <row r="486" spans="1:5" x14ac:dyDescent="0.3">
      <c r="A486" s="20" t="s">
        <v>41</v>
      </c>
      <c r="B486">
        <v>6</v>
      </c>
      <c r="C486">
        <v>4</v>
      </c>
      <c r="D486">
        <v>4</v>
      </c>
      <c r="E486">
        <v>50</v>
      </c>
    </row>
    <row r="487" spans="1:5" x14ac:dyDescent="0.3">
      <c r="A487" s="20" t="s">
        <v>41</v>
      </c>
      <c r="B487">
        <v>6</v>
      </c>
      <c r="C487">
        <v>4</v>
      </c>
      <c r="D487">
        <v>5</v>
      </c>
      <c r="E487">
        <v>66</v>
      </c>
    </row>
    <row r="488" spans="1:5" x14ac:dyDescent="0.3">
      <c r="A488" s="20" t="s">
        <v>41</v>
      </c>
      <c r="B488">
        <v>6</v>
      </c>
      <c r="C488">
        <v>4</v>
      </c>
      <c r="D488">
        <v>6</v>
      </c>
      <c r="E488">
        <v>35</v>
      </c>
    </row>
    <row r="489" spans="1:5" x14ac:dyDescent="0.3">
      <c r="A489" s="20" t="s">
        <v>41</v>
      </c>
      <c r="B489">
        <v>6</v>
      </c>
      <c r="C489">
        <v>4</v>
      </c>
      <c r="D489">
        <v>7</v>
      </c>
      <c r="E489">
        <v>70</v>
      </c>
    </row>
    <row r="490" spans="1:5" x14ac:dyDescent="0.3">
      <c r="A490" s="20" t="s">
        <v>41</v>
      </c>
      <c r="B490">
        <v>6</v>
      </c>
      <c r="C490">
        <v>4</v>
      </c>
      <c r="D490">
        <v>8</v>
      </c>
      <c r="E490">
        <v>50</v>
      </c>
    </row>
    <row r="491" spans="1:5" x14ac:dyDescent="0.3">
      <c r="A491" s="20" t="s">
        <v>41</v>
      </c>
      <c r="B491">
        <v>6</v>
      </c>
      <c r="C491">
        <v>8</v>
      </c>
      <c r="D491">
        <v>1</v>
      </c>
      <c r="E491">
        <v>0</v>
      </c>
    </row>
    <row r="492" spans="1:5" x14ac:dyDescent="0.3">
      <c r="A492" s="20" t="s">
        <v>41</v>
      </c>
      <c r="B492">
        <v>6</v>
      </c>
      <c r="C492">
        <v>8</v>
      </c>
      <c r="D492">
        <v>2</v>
      </c>
      <c r="E492">
        <v>0</v>
      </c>
    </row>
    <row r="493" spans="1:5" x14ac:dyDescent="0.3">
      <c r="A493" s="20" t="s">
        <v>41</v>
      </c>
      <c r="B493">
        <v>6</v>
      </c>
      <c r="C493">
        <v>8</v>
      </c>
      <c r="D493">
        <v>3</v>
      </c>
      <c r="E493">
        <v>0</v>
      </c>
    </row>
    <row r="494" spans="1:5" x14ac:dyDescent="0.3">
      <c r="A494" s="20" t="s">
        <v>41</v>
      </c>
      <c r="B494">
        <v>6</v>
      </c>
      <c r="C494">
        <v>8</v>
      </c>
      <c r="D494">
        <v>4</v>
      </c>
      <c r="E494">
        <v>0</v>
      </c>
    </row>
    <row r="495" spans="1:5" x14ac:dyDescent="0.3">
      <c r="A495" s="20" t="s">
        <v>41</v>
      </c>
      <c r="B495">
        <v>6</v>
      </c>
      <c r="C495">
        <v>8</v>
      </c>
      <c r="D495">
        <v>5</v>
      </c>
      <c r="E495">
        <v>0</v>
      </c>
    </row>
    <row r="496" spans="1:5" x14ac:dyDescent="0.3">
      <c r="A496" s="20" t="s">
        <v>41</v>
      </c>
      <c r="B496">
        <v>6</v>
      </c>
      <c r="C496">
        <v>8</v>
      </c>
      <c r="D496">
        <v>6</v>
      </c>
      <c r="E496">
        <v>0</v>
      </c>
    </row>
    <row r="497" spans="1:5" x14ac:dyDescent="0.3">
      <c r="A497" s="20" t="s">
        <v>41</v>
      </c>
      <c r="B497">
        <v>6</v>
      </c>
      <c r="C497">
        <v>8</v>
      </c>
      <c r="D497">
        <v>7</v>
      </c>
      <c r="E497">
        <v>0</v>
      </c>
    </row>
    <row r="498" spans="1:5" x14ac:dyDescent="0.3">
      <c r="A498" s="20" t="s">
        <v>41</v>
      </c>
      <c r="B498">
        <v>6</v>
      </c>
      <c r="C498">
        <v>8</v>
      </c>
      <c r="D498">
        <v>8</v>
      </c>
      <c r="E498">
        <v>0</v>
      </c>
    </row>
    <row r="499" spans="1:5" x14ac:dyDescent="0.3">
      <c r="A499" s="20" t="s">
        <v>41</v>
      </c>
      <c r="B499">
        <v>6</v>
      </c>
      <c r="C499">
        <v>16</v>
      </c>
      <c r="D499">
        <v>1</v>
      </c>
      <c r="E499">
        <v>0</v>
      </c>
    </row>
    <row r="500" spans="1:5" x14ac:dyDescent="0.3">
      <c r="A500" s="20" t="s">
        <v>41</v>
      </c>
      <c r="B500">
        <v>6</v>
      </c>
      <c r="C500">
        <v>16</v>
      </c>
      <c r="D500">
        <v>2</v>
      </c>
      <c r="E500">
        <v>0</v>
      </c>
    </row>
    <row r="501" spans="1:5" x14ac:dyDescent="0.3">
      <c r="A501" s="20" t="s">
        <v>41</v>
      </c>
      <c r="B501">
        <v>6</v>
      </c>
      <c r="C501">
        <v>16</v>
      </c>
      <c r="D501">
        <v>3</v>
      </c>
      <c r="E501">
        <v>0</v>
      </c>
    </row>
    <row r="502" spans="1:5" x14ac:dyDescent="0.3">
      <c r="A502" s="20" t="s">
        <v>41</v>
      </c>
      <c r="B502">
        <v>6</v>
      </c>
      <c r="C502">
        <v>16</v>
      </c>
      <c r="D502">
        <v>4</v>
      </c>
      <c r="E502">
        <v>0</v>
      </c>
    </row>
    <row r="503" spans="1:5" x14ac:dyDescent="0.3">
      <c r="A503" s="20" t="s">
        <v>41</v>
      </c>
      <c r="B503">
        <v>6</v>
      </c>
      <c r="C503">
        <v>16</v>
      </c>
      <c r="D503">
        <v>5</v>
      </c>
      <c r="E503">
        <v>0</v>
      </c>
    </row>
    <row r="504" spans="1:5" x14ac:dyDescent="0.3">
      <c r="A504" s="20" t="s">
        <v>41</v>
      </c>
      <c r="B504">
        <v>6</v>
      </c>
      <c r="C504">
        <v>16</v>
      </c>
      <c r="D504">
        <v>6</v>
      </c>
      <c r="E504">
        <v>0</v>
      </c>
    </row>
    <row r="505" spans="1:5" x14ac:dyDescent="0.3">
      <c r="A505" s="20" t="s">
        <v>41</v>
      </c>
      <c r="B505">
        <v>6</v>
      </c>
      <c r="C505">
        <v>16</v>
      </c>
      <c r="D505">
        <v>7</v>
      </c>
      <c r="E505">
        <v>0</v>
      </c>
    </row>
    <row r="506" spans="1:5" x14ac:dyDescent="0.3">
      <c r="A506" s="20" t="s">
        <v>41</v>
      </c>
      <c r="B506">
        <v>6</v>
      </c>
      <c r="C506">
        <v>16</v>
      </c>
      <c r="D506">
        <v>8</v>
      </c>
      <c r="E506">
        <v>0</v>
      </c>
    </row>
    <row r="507" spans="1:5" x14ac:dyDescent="0.3">
      <c r="A507" s="20" t="s">
        <v>42</v>
      </c>
      <c r="B507">
        <v>2</v>
      </c>
      <c r="C507">
        <v>0.1</v>
      </c>
      <c r="D507">
        <v>1</v>
      </c>
      <c r="E507">
        <v>153</v>
      </c>
    </row>
    <row r="508" spans="1:5" x14ac:dyDescent="0.3">
      <c r="A508" s="20" t="s">
        <v>42</v>
      </c>
      <c r="B508">
        <v>2</v>
      </c>
      <c r="C508">
        <v>0.1</v>
      </c>
      <c r="D508">
        <v>2</v>
      </c>
      <c r="E508">
        <v>136</v>
      </c>
    </row>
    <row r="509" spans="1:5" x14ac:dyDescent="0.3">
      <c r="A509" s="20" t="s">
        <v>42</v>
      </c>
      <c r="B509">
        <v>2</v>
      </c>
      <c r="C509">
        <v>0.1</v>
      </c>
      <c r="D509">
        <v>3</v>
      </c>
      <c r="E509">
        <v>150</v>
      </c>
    </row>
    <row r="510" spans="1:5" x14ac:dyDescent="0.3">
      <c r="A510" s="20" t="s">
        <v>42</v>
      </c>
      <c r="B510">
        <v>2</v>
      </c>
      <c r="C510">
        <v>0.1</v>
      </c>
      <c r="D510">
        <v>4</v>
      </c>
      <c r="E510">
        <v>120</v>
      </c>
    </row>
    <row r="511" spans="1:5" x14ac:dyDescent="0.3">
      <c r="A511" s="20" t="s">
        <v>42</v>
      </c>
      <c r="B511">
        <v>2</v>
      </c>
      <c r="C511">
        <v>0.1</v>
      </c>
      <c r="D511">
        <v>5</v>
      </c>
      <c r="E511">
        <v>167</v>
      </c>
    </row>
    <row r="512" spans="1:5" x14ac:dyDescent="0.3">
      <c r="A512" s="20" t="s">
        <v>42</v>
      </c>
      <c r="B512">
        <v>2</v>
      </c>
      <c r="C512">
        <v>0.1</v>
      </c>
      <c r="D512">
        <v>6</v>
      </c>
      <c r="E512">
        <v>112</v>
      </c>
    </row>
    <row r="513" spans="1:5" x14ac:dyDescent="0.3">
      <c r="A513" s="20" t="s">
        <v>42</v>
      </c>
      <c r="B513">
        <v>2</v>
      </c>
      <c r="C513">
        <v>0.1</v>
      </c>
      <c r="D513">
        <v>7</v>
      </c>
      <c r="E513">
        <v>67</v>
      </c>
    </row>
    <row r="514" spans="1:5" x14ac:dyDescent="0.3">
      <c r="A514" s="20" t="s">
        <v>42</v>
      </c>
      <c r="B514">
        <v>2</v>
      </c>
      <c r="C514">
        <v>0.1</v>
      </c>
      <c r="D514">
        <v>8</v>
      </c>
      <c r="E514">
        <v>110</v>
      </c>
    </row>
    <row r="515" spans="1:5" x14ac:dyDescent="0.3">
      <c r="A515" s="20" t="s">
        <v>42</v>
      </c>
      <c r="B515">
        <v>2</v>
      </c>
      <c r="C515">
        <v>0.5</v>
      </c>
      <c r="D515">
        <v>1</v>
      </c>
      <c r="E515">
        <v>165</v>
      </c>
    </row>
    <row r="516" spans="1:5" x14ac:dyDescent="0.3">
      <c r="A516" s="20" t="s">
        <v>42</v>
      </c>
      <c r="B516">
        <v>2</v>
      </c>
      <c r="C516">
        <v>0.5</v>
      </c>
      <c r="D516">
        <v>2</v>
      </c>
      <c r="E516">
        <v>140</v>
      </c>
    </row>
    <row r="517" spans="1:5" x14ac:dyDescent="0.3">
      <c r="A517" s="20" t="s">
        <v>42</v>
      </c>
      <c r="B517">
        <v>2</v>
      </c>
      <c r="C517">
        <v>0.5</v>
      </c>
      <c r="D517">
        <v>3</v>
      </c>
      <c r="E517">
        <v>118</v>
      </c>
    </row>
    <row r="518" spans="1:5" x14ac:dyDescent="0.3">
      <c r="A518" s="20" t="s">
        <v>42</v>
      </c>
      <c r="B518">
        <v>2</v>
      </c>
      <c r="C518">
        <v>0.5</v>
      </c>
      <c r="D518">
        <v>4</v>
      </c>
      <c r="E518">
        <v>135</v>
      </c>
    </row>
    <row r="519" spans="1:5" x14ac:dyDescent="0.3">
      <c r="A519" s="20" t="s">
        <v>42</v>
      </c>
      <c r="B519">
        <v>2</v>
      </c>
      <c r="C519">
        <v>0.5</v>
      </c>
      <c r="D519">
        <v>5</v>
      </c>
      <c r="E519">
        <v>130</v>
      </c>
    </row>
    <row r="520" spans="1:5" x14ac:dyDescent="0.3">
      <c r="A520" s="20" t="s">
        <v>42</v>
      </c>
      <c r="B520">
        <v>2</v>
      </c>
      <c r="C520">
        <v>0.5</v>
      </c>
      <c r="D520">
        <v>6</v>
      </c>
      <c r="E520">
        <v>85</v>
      </c>
    </row>
    <row r="521" spans="1:5" x14ac:dyDescent="0.3">
      <c r="A521" s="20" t="s">
        <v>42</v>
      </c>
      <c r="B521">
        <v>2</v>
      </c>
      <c r="C521">
        <v>0.5</v>
      </c>
      <c r="D521">
        <v>7</v>
      </c>
      <c r="E521">
        <v>158</v>
      </c>
    </row>
    <row r="522" spans="1:5" x14ac:dyDescent="0.3">
      <c r="A522" s="20" t="s">
        <v>42</v>
      </c>
      <c r="B522">
        <v>2</v>
      </c>
      <c r="C522">
        <v>0.5</v>
      </c>
      <c r="D522">
        <v>8</v>
      </c>
      <c r="E522">
        <v>125</v>
      </c>
    </row>
    <row r="523" spans="1:5" x14ac:dyDescent="0.3">
      <c r="A523" s="20" t="s">
        <v>42</v>
      </c>
      <c r="B523">
        <v>2</v>
      </c>
      <c r="C523">
        <v>2</v>
      </c>
      <c r="D523">
        <v>1</v>
      </c>
      <c r="E523">
        <v>152</v>
      </c>
    </row>
    <row r="524" spans="1:5" x14ac:dyDescent="0.3">
      <c r="A524" s="20" t="s">
        <v>42</v>
      </c>
      <c r="B524">
        <v>2</v>
      </c>
      <c r="C524">
        <v>2</v>
      </c>
      <c r="D524">
        <v>2</v>
      </c>
      <c r="E524">
        <v>147</v>
      </c>
    </row>
    <row r="525" spans="1:5" x14ac:dyDescent="0.3">
      <c r="A525" s="20" t="s">
        <v>42</v>
      </c>
      <c r="B525">
        <v>2</v>
      </c>
      <c r="C525">
        <v>2</v>
      </c>
      <c r="D525">
        <v>3</v>
      </c>
      <c r="E525">
        <v>130</v>
      </c>
    </row>
    <row r="526" spans="1:5" x14ac:dyDescent="0.3">
      <c r="A526" s="20" t="s">
        <v>42</v>
      </c>
      <c r="B526">
        <v>2</v>
      </c>
      <c r="C526">
        <v>2</v>
      </c>
      <c r="D526">
        <v>4</v>
      </c>
      <c r="E526">
        <v>100</v>
      </c>
    </row>
    <row r="527" spans="1:5" x14ac:dyDescent="0.3">
      <c r="A527" s="20" t="s">
        <v>42</v>
      </c>
      <c r="B527">
        <v>2</v>
      </c>
      <c r="C527">
        <v>2</v>
      </c>
      <c r="D527">
        <v>5</v>
      </c>
      <c r="E527">
        <v>121</v>
      </c>
    </row>
    <row r="528" spans="1:5" x14ac:dyDescent="0.3">
      <c r="A528" s="20" t="s">
        <v>42</v>
      </c>
      <c r="B528">
        <v>2</v>
      </c>
      <c r="C528">
        <v>2</v>
      </c>
      <c r="D528">
        <v>6</v>
      </c>
      <c r="E528">
        <v>110</v>
      </c>
    </row>
    <row r="529" spans="1:5" x14ac:dyDescent="0.3">
      <c r="A529" s="20" t="s">
        <v>42</v>
      </c>
      <c r="B529">
        <v>2</v>
      </c>
      <c r="C529">
        <v>2</v>
      </c>
      <c r="D529">
        <v>7</v>
      </c>
      <c r="E529">
        <v>90</v>
      </c>
    </row>
    <row r="530" spans="1:5" x14ac:dyDescent="0.3">
      <c r="A530" s="20" t="s">
        <v>42</v>
      </c>
      <c r="B530">
        <v>2</v>
      </c>
      <c r="C530">
        <v>2</v>
      </c>
      <c r="D530">
        <v>8</v>
      </c>
      <c r="E530">
        <v>95</v>
      </c>
    </row>
    <row r="531" spans="1:5" x14ac:dyDescent="0.3">
      <c r="A531" s="20" t="s">
        <v>42</v>
      </c>
      <c r="B531">
        <v>2</v>
      </c>
      <c r="C531">
        <v>3</v>
      </c>
      <c r="D531">
        <v>1</v>
      </c>
      <c r="E531">
        <v>95</v>
      </c>
    </row>
    <row r="532" spans="1:5" x14ac:dyDescent="0.3">
      <c r="A532" s="20" t="s">
        <v>42</v>
      </c>
      <c r="B532">
        <v>2</v>
      </c>
      <c r="C532">
        <v>3</v>
      </c>
      <c r="D532">
        <v>2</v>
      </c>
      <c r="E532">
        <v>96</v>
      </c>
    </row>
    <row r="533" spans="1:5" x14ac:dyDescent="0.3">
      <c r="A533" s="20" t="s">
        <v>42</v>
      </c>
      <c r="B533">
        <v>2</v>
      </c>
      <c r="C533">
        <v>3</v>
      </c>
      <c r="D533">
        <v>3</v>
      </c>
      <c r="E533">
        <v>70</v>
      </c>
    </row>
    <row r="534" spans="1:5" x14ac:dyDescent="0.3">
      <c r="A534" s="20" t="s">
        <v>42</v>
      </c>
      <c r="B534">
        <v>2</v>
      </c>
      <c r="C534">
        <v>3</v>
      </c>
      <c r="D534">
        <v>4</v>
      </c>
      <c r="E534">
        <v>105</v>
      </c>
    </row>
    <row r="535" spans="1:5" x14ac:dyDescent="0.3">
      <c r="A535" s="20" t="s">
        <v>42</v>
      </c>
      <c r="B535">
        <v>2</v>
      </c>
      <c r="C535">
        <v>3</v>
      </c>
      <c r="D535">
        <v>5</v>
      </c>
      <c r="E535">
        <v>65</v>
      </c>
    </row>
    <row r="536" spans="1:5" x14ac:dyDescent="0.3">
      <c r="A536" s="20" t="s">
        <v>42</v>
      </c>
      <c r="B536">
        <v>2</v>
      </c>
      <c r="C536">
        <v>3</v>
      </c>
      <c r="D536">
        <v>6</v>
      </c>
      <c r="E536">
        <v>112</v>
      </c>
    </row>
    <row r="537" spans="1:5" x14ac:dyDescent="0.3">
      <c r="A537" s="20" t="s">
        <v>42</v>
      </c>
      <c r="B537">
        <v>2</v>
      </c>
      <c r="C537">
        <v>3</v>
      </c>
      <c r="D537">
        <v>7</v>
      </c>
      <c r="E537">
        <v>110</v>
      </c>
    </row>
    <row r="538" spans="1:5" x14ac:dyDescent="0.3">
      <c r="A538" s="20" t="s">
        <v>42</v>
      </c>
      <c r="B538">
        <v>2</v>
      </c>
      <c r="C538">
        <v>3</v>
      </c>
      <c r="D538">
        <v>8</v>
      </c>
      <c r="E538">
        <v>70</v>
      </c>
    </row>
    <row r="539" spans="1:5" x14ac:dyDescent="0.3">
      <c r="A539" s="20" t="s">
        <v>42</v>
      </c>
      <c r="B539">
        <v>2</v>
      </c>
      <c r="C539">
        <v>4</v>
      </c>
      <c r="D539">
        <v>1</v>
      </c>
      <c r="E539">
        <v>65</v>
      </c>
    </row>
    <row r="540" spans="1:5" x14ac:dyDescent="0.3">
      <c r="A540" s="20" t="s">
        <v>42</v>
      </c>
      <c r="B540">
        <v>2</v>
      </c>
      <c r="C540">
        <v>4</v>
      </c>
      <c r="D540">
        <v>2</v>
      </c>
      <c r="E540">
        <v>30</v>
      </c>
    </row>
    <row r="541" spans="1:5" x14ac:dyDescent="0.3">
      <c r="A541" s="20" t="s">
        <v>42</v>
      </c>
      <c r="B541">
        <v>2</v>
      </c>
      <c r="C541">
        <v>4</v>
      </c>
      <c r="D541">
        <v>3</v>
      </c>
      <c r="E541">
        <v>80</v>
      </c>
    </row>
    <row r="542" spans="1:5" x14ac:dyDescent="0.3">
      <c r="A542" s="20" t="s">
        <v>42</v>
      </c>
      <c r="B542">
        <v>2</v>
      </c>
      <c r="C542">
        <v>4</v>
      </c>
      <c r="D542">
        <v>4</v>
      </c>
      <c r="E542">
        <v>72</v>
      </c>
    </row>
    <row r="543" spans="1:5" x14ac:dyDescent="0.3">
      <c r="A543" s="20" t="s">
        <v>42</v>
      </c>
      <c r="B543">
        <v>2</v>
      </c>
      <c r="C543">
        <v>4</v>
      </c>
      <c r="D543">
        <v>5</v>
      </c>
      <c r="E543">
        <v>55</v>
      </c>
    </row>
    <row r="544" spans="1:5" x14ac:dyDescent="0.3">
      <c r="A544" s="20" t="s">
        <v>42</v>
      </c>
      <c r="B544">
        <v>2</v>
      </c>
      <c r="C544">
        <v>4</v>
      </c>
      <c r="D544">
        <v>6</v>
      </c>
      <c r="E544">
        <v>60</v>
      </c>
    </row>
    <row r="545" spans="1:5" x14ac:dyDescent="0.3">
      <c r="A545" s="20" t="s">
        <v>42</v>
      </c>
      <c r="B545">
        <v>2</v>
      </c>
      <c r="C545">
        <v>4</v>
      </c>
      <c r="D545">
        <v>7</v>
      </c>
      <c r="E545">
        <v>54</v>
      </c>
    </row>
    <row r="546" spans="1:5" x14ac:dyDescent="0.3">
      <c r="A546" s="20" t="s">
        <v>42</v>
      </c>
      <c r="B546">
        <v>2</v>
      </c>
      <c r="C546">
        <v>4</v>
      </c>
      <c r="D546">
        <v>8</v>
      </c>
      <c r="E546">
        <v>50</v>
      </c>
    </row>
    <row r="547" spans="1:5" x14ac:dyDescent="0.3">
      <c r="A547" s="20" t="s">
        <v>42</v>
      </c>
      <c r="B547">
        <v>2</v>
      </c>
      <c r="C547">
        <v>8</v>
      </c>
      <c r="D547">
        <v>1</v>
      </c>
      <c r="E547">
        <v>0</v>
      </c>
    </row>
    <row r="548" spans="1:5" x14ac:dyDescent="0.3">
      <c r="A548" s="20" t="s">
        <v>42</v>
      </c>
      <c r="B548">
        <v>2</v>
      </c>
      <c r="C548">
        <v>8</v>
      </c>
      <c r="D548">
        <v>2</v>
      </c>
      <c r="E548">
        <v>0</v>
      </c>
    </row>
    <row r="549" spans="1:5" x14ac:dyDescent="0.3">
      <c r="A549" s="20" t="s">
        <v>42</v>
      </c>
      <c r="B549">
        <v>2</v>
      </c>
      <c r="C549">
        <v>8</v>
      </c>
      <c r="D549">
        <v>3</v>
      </c>
      <c r="E549">
        <v>0</v>
      </c>
    </row>
    <row r="550" spans="1:5" x14ac:dyDescent="0.3">
      <c r="A550" s="20" t="s">
        <v>42</v>
      </c>
      <c r="B550">
        <v>2</v>
      </c>
      <c r="C550">
        <v>8</v>
      </c>
      <c r="D550">
        <v>4</v>
      </c>
      <c r="E550">
        <v>0</v>
      </c>
    </row>
    <row r="551" spans="1:5" x14ac:dyDescent="0.3">
      <c r="A551" s="20" t="s">
        <v>42</v>
      </c>
      <c r="B551">
        <v>2</v>
      </c>
      <c r="C551">
        <v>8</v>
      </c>
      <c r="D551">
        <v>5</v>
      </c>
      <c r="E551">
        <v>0</v>
      </c>
    </row>
    <row r="552" spans="1:5" x14ac:dyDescent="0.3">
      <c r="A552" s="20" t="s">
        <v>42</v>
      </c>
      <c r="B552">
        <v>2</v>
      </c>
      <c r="C552">
        <v>8</v>
      </c>
      <c r="D552">
        <v>6</v>
      </c>
      <c r="E552">
        <v>0</v>
      </c>
    </row>
    <row r="553" spans="1:5" x14ac:dyDescent="0.3">
      <c r="A553" s="20" t="s">
        <v>42</v>
      </c>
      <c r="B553">
        <v>2</v>
      </c>
      <c r="C553">
        <v>8</v>
      </c>
      <c r="D553">
        <v>7</v>
      </c>
      <c r="E553">
        <v>0</v>
      </c>
    </row>
    <row r="554" spans="1:5" x14ac:dyDescent="0.3">
      <c r="A554" s="20" t="s">
        <v>42</v>
      </c>
      <c r="B554">
        <v>2</v>
      </c>
      <c r="C554">
        <v>8</v>
      </c>
      <c r="D554">
        <v>8</v>
      </c>
      <c r="E554">
        <v>0</v>
      </c>
    </row>
    <row r="555" spans="1:5" x14ac:dyDescent="0.3">
      <c r="A555" s="20" t="s">
        <v>42</v>
      </c>
      <c r="B555">
        <v>2</v>
      </c>
      <c r="C555">
        <v>16</v>
      </c>
      <c r="D555">
        <v>1</v>
      </c>
      <c r="E555">
        <v>0</v>
      </c>
    </row>
    <row r="556" spans="1:5" x14ac:dyDescent="0.3">
      <c r="A556" s="20" t="s">
        <v>42</v>
      </c>
      <c r="B556">
        <v>2</v>
      </c>
      <c r="C556">
        <v>16</v>
      </c>
      <c r="D556">
        <v>2</v>
      </c>
      <c r="E556">
        <v>0</v>
      </c>
    </row>
    <row r="557" spans="1:5" x14ac:dyDescent="0.3">
      <c r="A557" s="20" t="s">
        <v>42</v>
      </c>
      <c r="B557">
        <v>2</v>
      </c>
      <c r="C557">
        <v>16</v>
      </c>
      <c r="D557">
        <v>3</v>
      </c>
      <c r="E557">
        <v>0</v>
      </c>
    </row>
    <row r="558" spans="1:5" x14ac:dyDescent="0.3">
      <c r="A558" s="20" t="s">
        <v>42</v>
      </c>
      <c r="B558">
        <v>2</v>
      </c>
      <c r="C558">
        <v>16</v>
      </c>
      <c r="D558">
        <v>4</v>
      </c>
      <c r="E558">
        <v>0</v>
      </c>
    </row>
    <row r="559" spans="1:5" x14ac:dyDescent="0.3">
      <c r="A559" s="20" t="s">
        <v>42</v>
      </c>
      <c r="B559">
        <v>2</v>
      </c>
      <c r="C559">
        <v>16</v>
      </c>
      <c r="D559">
        <v>5</v>
      </c>
      <c r="E559">
        <v>0</v>
      </c>
    </row>
    <row r="560" spans="1:5" x14ac:dyDescent="0.3">
      <c r="A560" s="20" t="s">
        <v>42</v>
      </c>
      <c r="B560">
        <v>2</v>
      </c>
      <c r="C560">
        <v>16</v>
      </c>
      <c r="D560">
        <v>6</v>
      </c>
      <c r="E560">
        <v>0</v>
      </c>
    </row>
    <row r="561" spans="1:5" x14ac:dyDescent="0.3">
      <c r="A561" s="20" t="s">
        <v>42</v>
      </c>
      <c r="B561">
        <v>2</v>
      </c>
      <c r="C561">
        <v>16</v>
      </c>
      <c r="D561">
        <v>7</v>
      </c>
      <c r="E561">
        <v>0</v>
      </c>
    </row>
    <row r="562" spans="1:5" x14ac:dyDescent="0.3">
      <c r="A562" s="20" t="s">
        <v>42</v>
      </c>
      <c r="B562">
        <v>2</v>
      </c>
      <c r="C562">
        <v>16</v>
      </c>
      <c r="D562">
        <v>8</v>
      </c>
      <c r="E562">
        <v>0</v>
      </c>
    </row>
    <row r="563" spans="1:5" x14ac:dyDescent="0.3">
      <c r="A563" s="20" t="s">
        <v>42</v>
      </c>
      <c r="B563">
        <v>3</v>
      </c>
      <c r="C563">
        <v>0.1</v>
      </c>
      <c r="D563">
        <v>1</v>
      </c>
      <c r="E563">
        <v>115</v>
      </c>
    </row>
    <row r="564" spans="1:5" x14ac:dyDescent="0.3">
      <c r="A564" s="20" t="s">
        <v>42</v>
      </c>
      <c r="B564">
        <v>3</v>
      </c>
      <c r="C564">
        <v>0.1</v>
      </c>
      <c r="D564">
        <v>2</v>
      </c>
      <c r="E564">
        <v>180</v>
      </c>
    </row>
    <row r="565" spans="1:5" x14ac:dyDescent="0.3">
      <c r="A565" s="20" t="s">
        <v>42</v>
      </c>
      <c r="B565">
        <v>3</v>
      </c>
      <c r="C565">
        <v>0.1</v>
      </c>
      <c r="D565">
        <v>3</v>
      </c>
      <c r="E565">
        <v>135</v>
      </c>
    </row>
    <row r="566" spans="1:5" x14ac:dyDescent="0.3">
      <c r="A566" s="20" t="s">
        <v>42</v>
      </c>
      <c r="B566">
        <v>3</v>
      </c>
      <c r="C566">
        <v>0.1</v>
      </c>
      <c r="D566">
        <v>4</v>
      </c>
      <c r="E566">
        <v>155</v>
      </c>
    </row>
    <row r="567" spans="1:5" x14ac:dyDescent="0.3">
      <c r="A567" s="20" t="s">
        <v>42</v>
      </c>
      <c r="B567">
        <v>3</v>
      </c>
      <c r="C567">
        <v>0.1</v>
      </c>
      <c r="D567">
        <v>5</v>
      </c>
      <c r="E567">
        <v>130</v>
      </c>
    </row>
    <row r="568" spans="1:5" x14ac:dyDescent="0.3">
      <c r="A568" s="20" t="s">
        <v>42</v>
      </c>
      <c r="B568">
        <v>3</v>
      </c>
      <c r="C568">
        <v>0.1</v>
      </c>
      <c r="D568">
        <v>6</v>
      </c>
      <c r="E568">
        <v>165</v>
      </c>
    </row>
    <row r="569" spans="1:5" x14ac:dyDescent="0.3">
      <c r="A569" s="20" t="s">
        <v>42</v>
      </c>
      <c r="B569">
        <v>3</v>
      </c>
      <c r="C569">
        <v>0.1</v>
      </c>
      <c r="D569">
        <v>7</v>
      </c>
      <c r="E569">
        <v>90</v>
      </c>
    </row>
    <row r="570" spans="1:5" x14ac:dyDescent="0.3">
      <c r="A570" s="20" t="s">
        <v>42</v>
      </c>
      <c r="B570">
        <v>3</v>
      </c>
      <c r="C570">
        <v>0.1</v>
      </c>
      <c r="D570">
        <v>8</v>
      </c>
      <c r="E570">
        <v>130</v>
      </c>
    </row>
    <row r="571" spans="1:5" x14ac:dyDescent="0.3">
      <c r="A571" s="20" t="s">
        <v>42</v>
      </c>
      <c r="B571">
        <v>3</v>
      </c>
      <c r="C571">
        <v>0.5</v>
      </c>
      <c r="D571">
        <v>1</v>
      </c>
      <c r="E571">
        <v>102</v>
      </c>
    </row>
    <row r="572" spans="1:5" x14ac:dyDescent="0.3">
      <c r="A572" s="20" t="s">
        <v>42</v>
      </c>
      <c r="B572">
        <v>3</v>
      </c>
      <c r="C572">
        <v>0.5</v>
      </c>
      <c r="D572">
        <v>2</v>
      </c>
      <c r="E572">
        <v>157</v>
      </c>
    </row>
    <row r="573" spans="1:5" x14ac:dyDescent="0.3">
      <c r="A573" s="20" t="s">
        <v>42</v>
      </c>
      <c r="B573">
        <v>3</v>
      </c>
      <c r="C573">
        <v>0.5</v>
      </c>
      <c r="D573">
        <v>3</v>
      </c>
      <c r="E573">
        <v>120</v>
      </c>
    </row>
    <row r="574" spans="1:5" x14ac:dyDescent="0.3">
      <c r="A574" s="20" t="s">
        <v>42</v>
      </c>
      <c r="B574">
        <v>3</v>
      </c>
      <c r="C574">
        <v>0.5</v>
      </c>
      <c r="D574">
        <v>4</v>
      </c>
      <c r="E574">
        <v>119</v>
      </c>
    </row>
    <row r="575" spans="1:5" x14ac:dyDescent="0.3">
      <c r="A575" s="20" t="s">
        <v>42</v>
      </c>
      <c r="B575">
        <v>3</v>
      </c>
      <c r="C575">
        <v>0.5</v>
      </c>
      <c r="D575">
        <v>5</v>
      </c>
      <c r="E575">
        <v>108</v>
      </c>
    </row>
    <row r="576" spans="1:5" x14ac:dyDescent="0.3">
      <c r="A576" s="20" t="s">
        <v>42</v>
      </c>
      <c r="B576">
        <v>3</v>
      </c>
      <c r="C576">
        <v>0.5</v>
      </c>
      <c r="D576">
        <v>6</v>
      </c>
      <c r="E576">
        <v>132</v>
      </c>
    </row>
    <row r="577" spans="1:5" x14ac:dyDescent="0.3">
      <c r="A577" s="20" t="s">
        <v>42</v>
      </c>
      <c r="B577">
        <v>3</v>
      </c>
      <c r="C577">
        <v>0.5</v>
      </c>
      <c r="D577">
        <v>7</v>
      </c>
      <c r="E577">
        <v>150</v>
      </c>
    </row>
    <row r="578" spans="1:5" x14ac:dyDescent="0.3">
      <c r="A578" s="20" t="s">
        <v>42</v>
      </c>
      <c r="B578">
        <v>3</v>
      </c>
      <c r="C578">
        <v>0.5</v>
      </c>
      <c r="D578">
        <v>8</v>
      </c>
      <c r="E578">
        <v>138</v>
      </c>
    </row>
    <row r="579" spans="1:5" x14ac:dyDescent="0.3">
      <c r="A579" s="20" t="s">
        <v>42</v>
      </c>
      <c r="B579">
        <v>3</v>
      </c>
      <c r="C579">
        <v>2</v>
      </c>
      <c r="D579">
        <v>1</v>
      </c>
      <c r="E579">
        <v>130</v>
      </c>
    </row>
    <row r="580" spans="1:5" x14ac:dyDescent="0.3">
      <c r="A580" s="20" t="s">
        <v>42</v>
      </c>
      <c r="B580">
        <v>3</v>
      </c>
      <c r="C580">
        <v>2</v>
      </c>
      <c r="D580">
        <v>2</v>
      </c>
      <c r="E580">
        <v>140</v>
      </c>
    </row>
    <row r="581" spans="1:5" x14ac:dyDescent="0.3">
      <c r="A581" s="20" t="s">
        <v>42</v>
      </c>
      <c r="B581">
        <v>3</v>
      </c>
      <c r="C581">
        <v>2</v>
      </c>
      <c r="D581">
        <v>3</v>
      </c>
      <c r="E581">
        <v>106</v>
      </c>
    </row>
    <row r="582" spans="1:5" x14ac:dyDescent="0.3">
      <c r="A582" s="20" t="s">
        <v>42</v>
      </c>
      <c r="B582">
        <v>3</v>
      </c>
      <c r="C582">
        <v>2</v>
      </c>
      <c r="D582">
        <v>4</v>
      </c>
      <c r="E582">
        <v>160</v>
      </c>
    </row>
    <row r="583" spans="1:5" x14ac:dyDescent="0.3">
      <c r="A583" s="20" t="s">
        <v>42</v>
      </c>
      <c r="B583">
        <v>3</v>
      </c>
      <c r="C583">
        <v>2</v>
      </c>
      <c r="D583">
        <v>5</v>
      </c>
      <c r="E583">
        <v>134</v>
      </c>
    </row>
    <row r="584" spans="1:5" x14ac:dyDescent="0.3">
      <c r="A584" s="20" t="s">
        <v>42</v>
      </c>
      <c r="B584">
        <v>3</v>
      </c>
      <c r="C584">
        <v>2</v>
      </c>
      <c r="D584">
        <v>6</v>
      </c>
      <c r="E584">
        <v>119</v>
      </c>
    </row>
    <row r="585" spans="1:5" x14ac:dyDescent="0.3">
      <c r="A585" s="20" t="s">
        <v>42</v>
      </c>
      <c r="B585">
        <v>3</v>
      </c>
      <c r="C585">
        <v>2</v>
      </c>
      <c r="D585">
        <v>7</v>
      </c>
      <c r="E585">
        <v>131</v>
      </c>
    </row>
    <row r="586" spans="1:5" x14ac:dyDescent="0.3">
      <c r="A586" s="20" t="s">
        <v>42</v>
      </c>
      <c r="B586">
        <v>3</v>
      </c>
      <c r="C586">
        <v>2</v>
      </c>
      <c r="D586">
        <v>8</v>
      </c>
      <c r="E586">
        <v>128</v>
      </c>
    </row>
    <row r="587" spans="1:5" x14ac:dyDescent="0.3">
      <c r="A587" s="20" t="s">
        <v>42</v>
      </c>
      <c r="B587">
        <v>3</v>
      </c>
      <c r="C587">
        <v>3</v>
      </c>
      <c r="D587">
        <v>1</v>
      </c>
      <c r="E587">
        <v>85</v>
      </c>
    </row>
    <row r="588" spans="1:5" x14ac:dyDescent="0.3">
      <c r="A588" s="20" t="s">
        <v>42</v>
      </c>
      <c r="B588">
        <v>3</v>
      </c>
      <c r="C588">
        <v>3</v>
      </c>
      <c r="D588">
        <v>2</v>
      </c>
      <c r="E588">
        <v>55</v>
      </c>
    </row>
    <row r="589" spans="1:5" x14ac:dyDescent="0.3">
      <c r="A589" s="20" t="s">
        <v>42</v>
      </c>
      <c r="B589">
        <v>3</v>
      </c>
      <c r="C589">
        <v>3</v>
      </c>
      <c r="D589">
        <v>3</v>
      </c>
      <c r="E589">
        <v>90</v>
      </c>
    </row>
    <row r="590" spans="1:5" x14ac:dyDescent="0.3">
      <c r="A590" s="20" t="s">
        <v>42</v>
      </c>
      <c r="B590">
        <v>3</v>
      </c>
      <c r="C590">
        <v>3</v>
      </c>
      <c r="D590">
        <v>4</v>
      </c>
      <c r="E590">
        <v>100</v>
      </c>
    </row>
    <row r="591" spans="1:5" x14ac:dyDescent="0.3">
      <c r="A591" s="20" t="s">
        <v>42</v>
      </c>
      <c r="B591">
        <v>3</v>
      </c>
      <c r="C591">
        <v>3</v>
      </c>
      <c r="D591">
        <v>5</v>
      </c>
      <c r="E591">
        <v>120</v>
      </c>
    </row>
    <row r="592" spans="1:5" x14ac:dyDescent="0.3">
      <c r="A592" s="20" t="s">
        <v>42</v>
      </c>
      <c r="B592">
        <v>3</v>
      </c>
      <c r="C592">
        <v>3</v>
      </c>
      <c r="D592">
        <v>6</v>
      </c>
      <c r="E592">
        <v>95</v>
      </c>
    </row>
    <row r="593" spans="1:5" x14ac:dyDescent="0.3">
      <c r="A593" s="20" t="s">
        <v>42</v>
      </c>
      <c r="B593">
        <v>3</v>
      </c>
      <c r="C593">
        <v>3</v>
      </c>
      <c r="D593">
        <v>7</v>
      </c>
      <c r="E593">
        <v>95</v>
      </c>
    </row>
    <row r="594" spans="1:5" x14ac:dyDescent="0.3">
      <c r="A594" s="20" t="s">
        <v>42</v>
      </c>
      <c r="B594">
        <v>3</v>
      </c>
      <c r="C594">
        <v>3</v>
      </c>
      <c r="D594">
        <v>8</v>
      </c>
      <c r="E594">
        <v>89</v>
      </c>
    </row>
    <row r="595" spans="1:5" x14ac:dyDescent="0.3">
      <c r="A595" s="20" t="s">
        <v>42</v>
      </c>
      <c r="B595">
        <v>3</v>
      </c>
      <c r="C595">
        <v>4</v>
      </c>
      <c r="D595">
        <v>1</v>
      </c>
      <c r="E595">
        <v>41</v>
      </c>
    </row>
    <row r="596" spans="1:5" x14ac:dyDescent="0.3">
      <c r="A596" s="20" t="s">
        <v>42</v>
      </c>
      <c r="B596">
        <v>3</v>
      </c>
      <c r="C596">
        <v>4</v>
      </c>
      <c r="D596">
        <v>2</v>
      </c>
      <c r="E596">
        <v>51</v>
      </c>
    </row>
    <row r="597" spans="1:5" x14ac:dyDescent="0.3">
      <c r="A597" s="20" t="s">
        <v>42</v>
      </c>
      <c r="B597">
        <v>3</v>
      </c>
      <c r="C597">
        <v>4</v>
      </c>
      <c r="D597">
        <v>3</v>
      </c>
      <c r="E597">
        <v>66</v>
      </c>
    </row>
    <row r="598" spans="1:5" x14ac:dyDescent="0.3">
      <c r="A598" s="20" t="s">
        <v>42</v>
      </c>
      <c r="B598">
        <v>3</v>
      </c>
      <c r="C598">
        <v>4</v>
      </c>
      <c r="D598">
        <v>4</v>
      </c>
      <c r="E598">
        <v>70</v>
      </c>
    </row>
    <row r="599" spans="1:5" x14ac:dyDescent="0.3">
      <c r="A599" s="20" t="s">
        <v>42</v>
      </c>
      <c r="B599">
        <v>3</v>
      </c>
      <c r="C599">
        <v>4</v>
      </c>
      <c r="D599">
        <v>5</v>
      </c>
      <c r="E599">
        <v>30</v>
      </c>
    </row>
    <row r="600" spans="1:5" x14ac:dyDescent="0.3">
      <c r="A600" s="20" t="s">
        <v>42</v>
      </c>
      <c r="B600">
        <v>3</v>
      </c>
      <c r="C600">
        <v>4</v>
      </c>
      <c r="D600">
        <v>6</v>
      </c>
      <c r="E600">
        <v>60</v>
      </c>
    </row>
    <row r="601" spans="1:5" x14ac:dyDescent="0.3">
      <c r="A601" s="20" t="s">
        <v>42</v>
      </c>
      <c r="B601">
        <v>3</v>
      </c>
      <c r="C601">
        <v>4</v>
      </c>
      <c r="D601">
        <v>7</v>
      </c>
      <c r="E601">
        <v>70</v>
      </c>
    </row>
    <row r="602" spans="1:5" x14ac:dyDescent="0.3">
      <c r="A602" s="20" t="s">
        <v>42</v>
      </c>
      <c r="B602">
        <v>3</v>
      </c>
      <c r="C602">
        <v>4</v>
      </c>
      <c r="D602">
        <v>8</v>
      </c>
      <c r="E602">
        <v>37</v>
      </c>
    </row>
    <row r="603" spans="1:5" x14ac:dyDescent="0.3">
      <c r="A603" s="20" t="s">
        <v>42</v>
      </c>
      <c r="B603">
        <v>3</v>
      </c>
      <c r="C603">
        <v>8</v>
      </c>
      <c r="D603">
        <v>1</v>
      </c>
      <c r="E603">
        <v>0</v>
      </c>
    </row>
    <row r="604" spans="1:5" x14ac:dyDescent="0.3">
      <c r="A604" s="20" t="s">
        <v>42</v>
      </c>
      <c r="B604">
        <v>3</v>
      </c>
      <c r="C604">
        <v>8</v>
      </c>
      <c r="D604">
        <v>2</v>
      </c>
      <c r="E604">
        <v>0</v>
      </c>
    </row>
    <row r="605" spans="1:5" x14ac:dyDescent="0.3">
      <c r="A605" s="20" t="s">
        <v>42</v>
      </c>
      <c r="B605">
        <v>3</v>
      </c>
      <c r="C605">
        <v>8</v>
      </c>
      <c r="D605">
        <v>3</v>
      </c>
      <c r="E605">
        <v>0</v>
      </c>
    </row>
    <row r="606" spans="1:5" x14ac:dyDescent="0.3">
      <c r="A606" s="20" t="s">
        <v>42</v>
      </c>
      <c r="B606">
        <v>3</v>
      </c>
      <c r="C606">
        <v>8</v>
      </c>
      <c r="D606">
        <v>4</v>
      </c>
      <c r="E606">
        <v>0</v>
      </c>
    </row>
    <row r="607" spans="1:5" x14ac:dyDescent="0.3">
      <c r="A607" s="20" t="s">
        <v>42</v>
      </c>
      <c r="B607">
        <v>3</v>
      </c>
      <c r="C607">
        <v>8</v>
      </c>
      <c r="D607">
        <v>5</v>
      </c>
      <c r="E607">
        <v>0</v>
      </c>
    </row>
    <row r="608" spans="1:5" x14ac:dyDescent="0.3">
      <c r="A608" s="20" t="s">
        <v>42</v>
      </c>
      <c r="B608">
        <v>3</v>
      </c>
      <c r="C608">
        <v>8</v>
      </c>
      <c r="D608">
        <v>6</v>
      </c>
      <c r="E608">
        <v>0</v>
      </c>
    </row>
    <row r="609" spans="1:5" x14ac:dyDescent="0.3">
      <c r="A609" s="20" t="s">
        <v>42</v>
      </c>
      <c r="B609">
        <v>3</v>
      </c>
      <c r="C609">
        <v>8</v>
      </c>
      <c r="D609">
        <v>7</v>
      </c>
      <c r="E609">
        <v>0</v>
      </c>
    </row>
    <row r="610" spans="1:5" x14ac:dyDescent="0.3">
      <c r="A610" s="20" t="s">
        <v>42</v>
      </c>
      <c r="B610">
        <v>3</v>
      </c>
      <c r="C610">
        <v>8</v>
      </c>
      <c r="D610">
        <v>8</v>
      </c>
      <c r="E610">
        <v>0</v>
      </c>
    </row>
    <row r="611" spans="1:5" x14ac:dyDescent="0.3">
      <c r="A611" s="20" t="s">
        <v>42</v>
      </c>
      <c r="B611">
        <v>3</v>
      </c>
      <c r="C611">
        <v>16</v>
      </c>
      <c r="D611">
        <v>1</v>
      </c>
      <c r="E611">
        <v>0</v>
      </c>
    </row>
    <row r="612" spans="1:5" x14ac:dyDescent="0.3">
      <c r="A612" s="20" t="s">
        <v>42</v>
      </c>
      <c r="B612">
        <v>3</v>
      </c>
      <c r="C612">
        <v>16</v>
      </c>
      <c r="D612">
        <v>2</v>
      </c>
      <c r="E612">
        <v>0</v>
      </c>
    </row>
    <row r="613" spans="1:5" x14ac:dyDescent="0.3">
      <c r="A613" s="20" t="s">
        <v>42</v>
      </c>
      <c r="B613">
        <v>3</v>
      </c>
      <c r="C613">
        <v>16</v>
      </c>
      <c r="D613">
        <v>3</v>
      </c>
      <c r="E613">
        <v>0</v>
      </c>
    </row>
    <row r="614" spans="1:5" x14ac:dyDescent="0.3">
      <c r="A614" s="20" t="s">
        <v>42</v>
      </c>
      <c r="B614">
        <v>3</v>
      </c>
      <c r="C614">
        <v>16</v>
      </c>
      <c r="D614">
        <v>4</v>
      </c>
      <c r="E614">
        <v>0</v>
      </c>
    </row>
    <row r="615" spans="1:5" x14ac:dyDescent="0.3">
      <c r="A615" s="20" t="s">
        <v>42</v>
      </c>
      <c r="B615">
        <v>3</v>
      </c>
      <c r="C615">
        <v>16</v>
      </c>
      <c r="D615">
        <v>5</v>
      </c>
      <c r="E615">
        <v>0</v>
      </c>
    </row>
    <row r="616" spans="1:5" x14ac:dyDescent="0.3">
      <c r="A616" s="20" t="s">
        <v>42</v>
      </c>
      <c r="B616">
        <v>3</v>
      </c>
      <c r="C616">
        <v>16</v>
      </c>
      <c r="D616">
        <v>6</v>
      </c>
      <c r="E616">
        <v>0</v>
      </c>
    </row>
    <row r="617" spans="1:5" x14ac:dyDescent="0.3">
      <c r="A617" s="20" t="s">
        <v>42</v>
      </c>
      <c r="B617">
        <v>3</v>
      </c>
      <c r="C617">
        <v>16</v>
      </c>
      <c r="D617">
        <v>7</v>
      </c>
      <c r="E617">
        <v>0</v>
      </c>
    </row>
    <row r="618" spans="1:5" x14ac:dyDescent="0.3">
      <c r="A618" s="20" t="s">
        <v>42</v>
      </c>
      <c r="B618">
        <v>3</v>
      </c>
      <c r="C618">
        <v>16</v>
      </c>
      <c r="D618">
        <v>8</v>
      </c>
      <c r="E618">
        <v>0</v>
      </c>
    </row>
    <row r="619" spans="1:5" x14ac:dyDescent="0.3">
      <c r="A619" s="20" t="s">
        <v>42</v>
      </c>
      <c r="B619">
        <v>6</v>
      </c>
      <c r="C619">
        <v>0.1</v>
      </c>
      <c r="D619">
        <v>1</v>
      </c>
      <c r="E619">
        <v>93</v>
      </c>
    </row>
    <row r="620" spans="1:5" x14ac:dyDescent="0.3">
      <c r="A620" s="20" t="s">
        <v>42</v>
      </c>
      <c r="B620">
        <v>6</v>
      </c>
      <c r="C620">
        <v>0.1</v>
      </c>
      <c r="D620">
        <v>2</v>
      </c>
      <c r="E620">
        <v>85</v>
      </c>
    </row>
    <row r="621" spans="1:5" x14ac:dyDescent="0.3">
      <c r="A621" s="20" t="s">
        <v>42</v>
      </c>
      <c r="B621">
        <v>6</v>
      </c>
      <c r="C621">
        <v>0.1</v>
      </c>
      <c r="D621">
        <v>3</v>
      </c>
      <c r="E621">
        <v>78</v>
      </c>
    </row>
    <row r="622" spans="1:5" x14ac:dyDescent="0.3">
      <c r="A622" s="20" t="s">
        <v>42</v>
      </c>
      <c r="B622">
        <v>6</v>
      </c>
      <c r="C622">
        <v>0.1</v>
      </c>
      <c r="D622">
        <v>4</v>
      </c>
      <c r="E622">
        <v>96</v>
      </c>
    </row>
    <row r="623" spans="1:5" x14ac:dyDescent="0.3">
      <c r="A623" s="20" t="s">
        <v>42</v>
      </c>
      <c r="B623">
        <v>6</v>
      </c>
      <c r="C623">
        <v>0.1</v>
      </c>
      <c r="D623">
        <v>5</v>
      </c>
      <c r="E623">
        <v>100</v>
      </c>
    </row>
    <row r="624" spans="1:5" x14ac:dyDescent="0.3">
      <c r="A624" s="20" t="s">
        <v>42</v>
      </c>
      <c r="B624">
        <v>6</v>
      </c>
      <c r="C624">
        <v>0.1</v>
      </c>
      <c r="D624">
        <v>6</v>
      </c>
      <c r="E624">
        <v>95</v>
      </c>
    </row>
    <row r="625" spans="1:5" x14ac:dyDescent="0.3">
      <c r="A625" s="20" t="s">
        <v>42</v>
      </c>
      <c r="B625">
        <v>6</v>
      </c>
      <c r="C625">
        <v>0.1</v>
      </c>
      <c r="D625">
        <v>7</v>
      </c>
      <c r="E625">
        <v>98</v>
      </c>
    </row>
    <row r="626" spans="1:5" x14ac:dyDescent="0.3">
      <c r="A626" s="20" t="s">
        <v>42</v>
      </c>
      <c r="B626">
        <v>6</v>
      </c>
      <c r="C626">
        <v>0.1</v>
      </c>
      <c r="D626">
        <v>8</v>
      </c>
      <c r="E626">
        <v>98</v>
      </c>
    </row>
    <row r="627" spans="1:5" x14ac:dyDescent="0.3">
      <c r="A627" s="20" t="s">
        <v>42</v>
      </c>
      <c r="B627">
        <v>6</v>
      </c>
      <c r="C627">
        <v>0.5</v>
      </c>
      <c r="D627">
        <v>1</v>
      </c>
      <c r="E627">
        <v>102</v>
      </c>
    </row>
    <row r="628" spans="1:5" x14ac:dyDescent="0.3">
      <c r="A628" s="20" t="s">
        <v>42</v>
      </c>
      <c r="B628">
        <v>6</v>
      </c>
      <c r="C628">
        <v>0.5</v>
      </c>
      <c r="D628">
        <v>2</v>
      </c>
      <c r="E628">
        <v>100</v>
      </c>
    </row>
    <row r="629" spans="1:5" x14ac:dyDescent="0.3">
      <c r="A629" s="20" t="s">
        <v>42</v>
      </c>
      <c r="B629">
        <v>6</v>
      </c>
      <c r="C629">
        <v>0.5</v>
      </c>
      <c r="D629">
        <v>3</v>
      </c>
      <c r="E629">
        <v>97</v>
      </c>
    </row>
    <row r="630" spans="1:5" x14ac:dyDescent="0.3">
      <c r="A630" s="20" t="s">
        <v>42</v>
      </c>
      <c r="B630">
        <v>6</v>
      </c>
      <c r="C630">
        <v>0.5</v>
      </c>
      <c r="D630">
        <v>4</v>
      </c>
      <c r="E630">
        <v>90</v>
      </c>
    </row>
    <row r="631" spans="1:5" x14ac:dyDescent="0.3">
      <c r="A631" s="20" t="s">
        <v>42</v>
      </c>
      <c r="B631">
        <v>6</v>
      </c>
      <c r="C631">
        <v>0.5</v>
      </c>
      <c r="D631">
        <v>5</v>
      </c>
      <c r="E631">
        <v>90</v>
      </c>
    </row>
    <row r="632" spans="1:5" x14ac:dyDescent="0.3">
      <c r="A632" s="20" t="s">
        <v>42</v>
      </c>
      <c r="B632">
        <v>6</v>
      </c>
      <c r="C632">
        <v>0.5</v>
      </c>
      <c r="D632">
        <v>6</v>
      </c>
      <c r="E632">
        <v>96</v>
      </c>
    </row>
    <row r="633" spans="1:5" x14ac:dyDescent="0.3">
      <c r="A633" s="20" t="s">
        <v>42</v>
      </c>
      <c r="B633">
        <v>6</v>
      </c>
      <c r="C633">
        <v>0.5</v>
      </c>
      <c r="D633">
        <v>7</v>
      </c>
      <c r="E633">
        <v>85</v>
      </c>
    </row>
    <row r="634" spans="1:5" x14ac:dyDescent="0.3">
      <c r="A634" s="20" t="s">
        <v>42</v>
      </c>
      <c r="B634">
        <v>6</v>
      </c>
      <c r="C634">
        <v>0.5</v>
      </c>
      <c r="D634">
        <v>8</v>
      </c>
      <c r="E634">
        <v>100</v>
      </c>
    </row>
    <row r="635" spans="1:5" x14ac:dyDescent="0.3">
      <c r="A635" s="20" t="s">
        <v>42</v>
      </c>
      <c r="B635">
        <v>6</v>
      </c>
      <c r="C635">
        <v>2</v>
      </c>
      <c r="D635">
        <v>1</v>
      </c>
      <c r="E635">
        <v>95</v>
      </c>
    </row>
    <row r="636" spans="1:5" x14ac:dyDescent="0.3">
      <c r="A636" s="20" t="s">
        <v>42</v>
      </c>
      <c r="B636">
        <v>6</v>
      </c>
      <c r="C636">
        <v>2</v>
      </c>
      <c r="D636">
        <v>2</v>
      </c>
      <c r="E636">
        <v>90</v>
      </c>
    </row>
    <row r="637" spans="1:5" x14ac:dyDescent="0.3">
      <c r="A637" s="20" t="s">
        <v>42</v>
      </c>
      <c r="B637">
        <v>6</v>
      </c>
      <c r="C637">
        <v>2</v>
      </c>
      <c r="D637">
        <v>3</v>
      </c>
      <c r="E637">
        <v>75</v>
      </c>
    </row>
    <row r="638" spans="1:5" x14ac:dyDescent="0.3">
      <c r="A638" s="20" t="s">
        <v>42</v>
      </c>
      <c r="B638">
        <v>6</v>
      </c>
      <c r="C638">
        <v>2</v>
      </c>
      <c r="D638">
        <v>4</v>
      </c>
      <c r="E638">
        <v>100</v>
      </c>
    </row>
    <row r="639" spans="1:5" x14ac:dyDescent="0.3">
      <c r="A639" s="20" t="s">
        <v>42</v>
      </c>
      <c r="B639">
        <v>6</v>
      </c>
      <c r="C639">
        <v>2</v>
      </c>
      <c r="D639">
        <v>5</v>
      </c>
      <c r="E639">
        <v>75</v>
      </c>
    </row>
    <row r="640" spans="1:5" x14ac:dyDescent="0.3">
      <c r="A640" s="20" t="s">
        <v>42</v>
      </c>
      <c r="B640">
        <v>6</v>
      </c>
      <c r="C640">
        <v>2</v>
      </c>
      <c r="D640">
        <v>6</v>
      </c>
      <c r="E640">
        <v>110</v>
      </c>
    </row>
    <row r="641" spans="1:5" x14ac:dyDescent="0.3">
      <c r="A641" s="20" t="s">
        <v>42</v>
      </c>
      <c r="B641">
        <v>6</v>
      </c>
      <c r="C641">
        <v>2</v>
      </c>
      <c r="D641">
        <v>7</v>
      </c>
      <c r="E641">
        <v>95</v>
      </c>
    </row>
    <row r="642" spans="1:5" x14ac:dyDescent="0.3">
      <c r="A642" s="20" t="s">
        <v>42</v>
      </c>
      <c r="B642">
        <v>6</v>
      </c>
      <c r="C642">
        <v>2</v>
      </c>
      <c r="D642">
        <v>8</v>
      </c>
      <c r="E642">
        <v>88</v>
      </c>
    </row>
    <row r="643" spans="1:5" x14ac:dyDescent="0.3">
      <c r="A643" s="20" t="s">
        <v>42</v>
      </c>
      <c r="B643">
        <v>6</v>
      </c>
      <c r="C643">
        <v>3</v>
      </c>
      <c r="D643">
        <v>1</v>
      </c>
      <c r="E643">
        <v>62</v>
      </c>
    </row>
    <row r="644" spans="1:5" x14ac:dyDescent="0.3">
      <c r="A644" s="20" t="s">
        <v>42</v>
      </c>
      <c r="B644">
        <v>6</v>
      </c>
      <c r="C644">
        <v>3</v>
      </c>
      <c r="D644">
        <v>2</v>
      </c>
      <c r="E644">
        <v>30</v>
      </c>
    </row>
    <row r="645" spans="1:5" x14ac:dyDescent="0.3">
      <c r="A645" s="20" t="s">
        <v>42</v>
      </c>
      <c r="B645">
        <v>6</v>
      </c>
      <c r="C645">
        <v>3</v>
      </c>
      <c r="D645">
        <v>3</v>
      </c>
      <c r="E645">
        <v>80</v>
      </c>
    </row>
    <row r="646" spans="1:5" x14ac:dyDescent="0.3">
      <c r="A646" s="20" t="s">
        <v>42</v>
      </c>
      <c r="B646">
        <v>6</v>
      </c>
      <c r="C646">
        <v>3</v>
      </c>
      <c r="D646">
        <v>4</v>
      </c>
      <c r="E646">
        <v>60</v>
      </c>
    </row>
    <row r="647" spans="1:5" x14ac:dyDescent="0.3">
      <c r="A647" s="20" t="s">
        <v>42</v>
      </c>
      <c r="B647">
        <v>6</v>
      </c>
      <c r="C647">
        <v>3</v>
      </c>
      <c r="D647">
        <v>5</v>
      </c>
      <c r="E647">
        <v>35</v>
      </c>
    </row>
    <row r="648" spans="1:5" x14ac:dyDescent="0.3">
      <c r="A648" s="20" t="s">
        <v>42</v>
      </c>
      <c r="B648">
        <v>6</v>
      </c>
      <c r="C648">
        <v>3</v>
      </c>
      <c r="D648">
        <v>6</v>
      </c>
      <c r="E648">
        <v>65</v>
      </c>
    </row>
    <row r="649" spans="1:5" x14ac:dyDescent="0.3">
      <c r="A649" s="20" t="s">
        <v>42</v>
      </c>
      <c r="B649">
        <v>6</v>
      </c>
      <c r="C649">
        <v>3</v>
      </c>
      <c r="D649">
        <v>7</v>
      </c>
      <c r="E649">
        <v>75</v>
      </c>
    </row>
    <row r="650" spans="1:5" x14ac:dyDescent="0.3">
      <c r="A650" s="20" t="s">
        <v>42</v>
      </c>
      <c r="B650">
        <v>6</v>
      </c>
      <c r="C650">
        <v>3</v>
      </c>
      <c r="D650">
        <v>8</v>
      </c>
      <c r="E650">
        <v>65</v>
      </c>
    </row>
    <row r="651" spans="1:5" x14ac:dyDescent="0.3">
      <c r="A651" s="20" t="s">
        <v>42</v>
      </c>
      <c r="B651">
        <v>6</v>
      </c>
      <c r="C651">
        <v>4</v>
      </c>
      <c r="D651">
        <v>1</v>
      </c>
      <c r="E651">
        <v>18</v>
      </c>
    </row>
    <row r="652" spans="1:5" x14ac:dyDescent="0.3">
      <c r="A652" s="20" t="s">
        <v>42</v>
      </c>
      <c r="B652">
        <v>6</v>
      </c>
      <c r="C652">
        <v>4</v>
      </c>
      <c r="D652">
        <v>2</v>
      </c>
      <c r="E652">
        <v>54</v>
      </c>
    </row>
    <row r="653" spans="1:5" x14ac:dyDescent="0.3">
      <c r="A653" s="20" t="s">
        <v>42</v>
      </c>
      <c r="B653">
        <v>6</v>
      </c>
      <c r="C653">
        <v>4</v>
      </c>
      <c r="D653">
        <v>3</v>
      </c>
      <c r="E653">
        <v>48</v>
      </c>
    </row>
    <row r="654" spans="1:5" x14ac:dyDescent="0.3">
      <c r="A654" s="20" t="s">
        <v>42</v>
      </c>
      <c r="B654">
        <v>6</v>
      </c>
      <c r="C654">
        <v>4</v>
      </c>
      <c r="D654">
        <v>4</v>
      </c>
      <c r="E654">
        <v>30</v>
      </c>
    </row>
    <row r="655" spans="1:5" x14ac:dyDescent="0.3">
      <c r="A655" s="20" t="s">
        <v>42</v>
      </c>
      <c r="B655">
        <v>6</v>
      </c>
      <c r="C655">
        <v>4</v>
      </c>
      <c r="D655">
        <v>5</v>
      </c>
      <c r="E655">
        <v>45</v>
      </c>
    </row>
    <row r="656" spans="1:5" x14ac:dyDescent="0.3">
      <c r="A656" s="20" t="s">
        <v>42</v>
      </c>
      <c r="B656">
        <v>6</v>
      </c>
      <c r="C656">
        <v>4</v>
      </c>
      <c r="D656">
        <v>6</v>
      </c>
      <c r="E656">
        <v>40</v>
      </c>
    </row>
    <row r="657" spans="1:5" x14ac:dyDescent="0.3">
      <c r="A657" s="20" t="s">
        <v>42</v>
      </c>
      <c r="B657">
        <v>6</v>
      </c>
      <c r="C657">
        <v>4</v>
      </c>
      <c r="D657">
        <v>7</v>
      </c>
      <c r="E657">
        <v>45</v>
      </c>
    </row>
    <row r="658" spans="1:5" x14ac:dyDescent="0.3">
      <c r="A658" s="20" t="s">
        <v>42</v>
      </c>
      <c r="B658">
        <v>6</v>
      </c>
      <c r="C658">
        <v>4</v>
      </c>
      <c r="D658">
        <v>8</v>
      </c>
      <c r="E658">
        <v>33</v>
      </c>
    </row>
    <row r="659" spans="1:5" x14ac:dyDescent="0.3">
      <c r="A659" s="20" t="s">
        <v>42</v>
      </c>
      <c r="B659">
        <v>6</v>
      </c>
      <c r="C659">
        <v>8</v>
      </c>
      <c r="D659">
        <v>1</v>
      </c>
      <c r="E659">
        <v>0</v>
      </c>
    </row>
    <row r="660" spans="1:5" x14ac:dyDescent="0.3">
      <c r="A660" s="20" t="s">
        <v>42</v>
      </c>
      <c r="B660">
        <v>6</v>
      </c>
      <c r="C660">
        <v>8</v>
      </c>
      <c r="D660">
        <v>2</v>
      </c>
      <c r="E660">
        <v>0</v>
      </c>
    </row>
    <row r="661" spans="1:5" x14ac:dyDescent="0.3">
      <c r="A661" s="20" t="s">
        <v>42</v>
      </c>
      <c r="B661">
        <v>6</v>
      </c>
      <c r="C661">
        <v>8</v>
      </c>
      <c r="D661">
        <v>3</v>
      </c>
      <c r="E661">
        <v>0</v>
      </c>
    </row>
    <row r="662" spans="1:5" x14ac:dyDescent="0.3">
      <c r="A662" s="20" t="s">
        <v>42</v>
      </c>
      <c r="B662">
        <v>6</v>
      </c>
      <c r="C662">
        <v>8</v>
      </c>
      <c r="D662">
        <v>4</v>
      </c>
      <c r="E662">
        <v>0</v>
      </c>
    </row>
    <row r="663" spans="1:5" x14ac:dyDescent="0.3">
      <c r="A663" s="20" t="s">
        <v>42</v>
      </c>
      <c r="B663">
        <v>6</v>
      </c>
      <c r="C663">
        <v>8</v>
      </c>
      <c r="D663">
        <v>5</v>
      </c>
      <c r="E663">
        <v>0</v>
      </c>
    </row>
    <row r="664" spans="1:5" x14ac:dyDescent="0.3">
      <c r="A664" s="20" t="s">
        <v>42</v>
      </c>
      <c r="B664">
        <v>6</v>
      </c>
      <c r="C664">
        <v>8</v>
      </c>
      <c r="D664">
        <v>6</v>
      </c>
      <c r="E664">
        <v>0</v>
      </c>
    </row>
    <row r="665" spans="1:5" x14ac:dyDescent="0.3">
      <c r="A665" s="20" t="s">
        <v>42</v>
      </c>
      <c r="B665">
        <v>6</v>
      </c>
      <c r="C665">
        <v>8</v>
      </c>
      <c r="D665">
        <v>7</v>
      </c>
      <c r="E665">
        <v>0</v>
      </c>
    </row>
    <row r="666" spans="1:5" x14ac:dyDescent="0.3">
      <c r="A666" s="20" t="s">
        <v>42</v>
      </c>
      <c r="B666">
        <v>6</v>
      </c>
      <c r="C666">
        <v>8</v>
      </c>
      <c r="D666">
        <v>8</v>
      </c>
      <c r="E666">
        <v>0</v>
      </c>
    </row>
    <row r="667" spans="1:5" x14ac:dyDescent="0.3">
      <c r="A667" s="20" t="s">
        <v>42</v>
      </c>
      <c r="B667">
        <v>6</v>
      </c>
      <c r="C667">
        <v>16</v>
      </c>
      <c r="D667">
        <v>1</v>
      </c>
      <c r="E667">
        <v>0</v>
      </c>
    </row>
    <row r="668" spans="1:5" x14ac:dyDescent="0.3">
      <c r="A668" s="20" t="s">
        <v>42</v>
      </c>
      <c r="B668">
        <v>6</v>
      </c>
      <c r="C668">
        <v>16</v>
      </c>
      <c r="D668">
        <v>2</v>
      </c>
      <c r="E668">
        <v>0</v>
      </c>
    </row>
    <row r="669" spans="1:5" x14ac:dyDescent="0.3">
      <c r="A669" s="20" t="s">
        <v>42</v>
      </c>
      <c r="B669">
        <v>6</v>
      </c>
      <c r="C669">
        <v>16</v>
      </c>
      <c r="D669">
        <v>3</v>
      </c>
      <c r="E669">
        <v>0</v>
      </c>
    </row>
    <row r="670" spans="1:5" x14ac:dyDescent="0.3">
      <c r="A670" s="20" t="s">
        <v>42</v>
      </c>
      <c r="B670">
        <v>6</v>
      </c>
      <c r="C670">
        <v>16</v>
      </c>
      <c r="D670">
        <v>4</v>
      </c>
      <c r="E670">
        <v>0</v>
      </c>
    </row>
    <row r="671" spans="1:5" x14ac:dyDescent="0.3">
      <c r="A671" s="20" t="s">
        <v>42</v>
      </c>
      <c r="B671">
        <v>6</v>
      </c>
      <c r="C671">
        <v>16</v>
      </c>
      <c r="D671">
        <v>5</v>
      </c>
      <c r="E671">
        <v>0</v>
      </c>
    </row>
    <row r="672" spans="1:5" x14ac:dyDescent="0.3">
      <c r="A672" s="20" t="s">
        <v>42</v>
      </c>
      <c r="B672">
        <v>6</v>
      </c>
      <c r="C672">
        <v>16</v>
      </c>
      <c r="D672">
        <v>6</v>
      </c>
      <c r="E672">
        <v>0</v>
      </c>
    </row>
    <row r="673" spans="1:5" x14ac:dyDescent="0.3">
      <c r="A673" s="20" t="s">
        <v>42</v>
      </c>
      <c r="B673">
        <v>6</v>
      </c>
      <c r="C673">
        <v>16</v>
      </c>
      <c r="D673">
        <v>7</v>
      </c>
      <c r="E673">
        <v>0</v>
      </c>
    </row>
    <row r="674" spans="1:5" x14ac:dyDescent="0.3">
      <c r="A674" s="27" t="s">
        <v>42</v>
      </c>
      <c r="B674" s="45">
        <v>6</v>
      </c>
      <c r="C674" s="45">
        <v>16</v>
      </c>
      <c r="D674" s="45">
        <v>8</v>
      </c>
      <c r="E674" s="45">
        <v>0</v>
      </c>
    </row>
  </sheetData>
  <sortState xmlns:xlrd2="http://schemas.microsoft.com/office/spreadsheetml/2017/richdata2" ref="A3:E674">
    <sortCondition ref="A3:A674"/>
    <sortCondition ref="B3:B674"/>
    <sortCondition ref="C3:C674"/>
    <sortCondition ref="D3:D674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B3D25-A39E-44C8-9C37-BD86D995C404}">
  <dimension ref="A1:E74"/>
  <sheetViews>
    <sheetView workbookViewId="0"/>
  </sheetViews>
  <sheetFormatPr defaultRowHeight="14.4" x14ac:dyDescent="0.3"/>
  <cols>
    <col min="1" max="1" width="13.33203125" customWidth="1"/>
    <col min="2" max="2" width="15.44140625" bestFit="1" customWidth="1"/>
    <col min="3" max="3" width="8.5546875" bestFit="1" customWidth="1"/>
    <col min="4" max="4" width="27" bestFit="1" customWidth="1"/>
    <col min="5" max="5" width="7.6640625" customWidth="1"/>
  </cols>
  <sheetData>
    <row r="1" spans="1:5" ht="16.8" x14ac:dyDescent="0.35">
      <c r="A1" t="s">
        <v>431</v>
      </c>
    </row>
    <row r="2" spans="1:5" x14ac:dyDescent="0.3">
      <c r="A2" s="44" t="s">
        <v>38</v>
      </c>
      <c r="B2" s="44" t="s">
        <v>92</v>
      </c>
      <c r="C2" s="44" t="s">
        <v>70</v>
      </c>
      <c r="D2" s="44" t="s">
        <v>91</v>
      </c>
      <c r="E2" s="44" t="s">
        <v>93</v>
      </c>
    </row>
    <row r="3" spans="1:5" x14ac:dyDescent="0.3">
      <c r="A3" s="20" t="s">
        <v>39</v>
      </c>
      <c r="B3">
        <v>2</v>
      </c>
      <c r="C3">
        <v>1</v>
      </c>
      <c r="D3" t="s">
        <v>81</v>
      </c>
      <c r="E3" s="9">
        <v>13.771990740740744</v>
      </c>
    </row>
    <row r="4" spans="1:5" x14ac:dyDescent="0.3">
      <c r="A4" s="20" t="s">
        <v>39</v>
      </c>
      <c r="B4">
        <v>2</v>
      </c>
      <c r="C4">
        <v>2</v>
      </c>
      <c r="D4" t="s">
        <v>81</v>
      </c>
      <c r="E4" s="21">
        <v>8.6291959406713499</v>
      </c>
    </row>
    <row r="5" spans="1:5" x14ac:dyDescent="0.3">
      <c r="A5" s="20" t="s">
        <v>39</v>
      </c>
      <c r="B5">
        <v>2</v>
      </c>
      <c r="C5">
        <v>3</v>
      </c>
      <c r="D5" t="s">
        <v>81</v>
      </c>
      <c r="E5" s="21">
        <v>9.7169042114507231</v>
      </c>
    </row>
    <row r="6" spans="1:5" x14ac:dyDescent="0.3">
      <c r="A6" s="20" t="s">
        <v>39</v>
      </c>
      <c r="B6">
        <v>3</v>
      </c>
      <c r="C6">
        <v>1</v>
      </c>
      <c r="D6" t="s">
        <v>81</v>
      </c>
      <c r="E6" s="9">
        <v>11.077272727272726</v>
      </c>
    </row>
    <row r="7" spans="1:5" x14ac:dyDescent="0.3">
      <c r="A7" s="20" t="s">
        <v>39</v>
      </c>
      <c r="B7">
        <v>3</v>
      </c>
      <c r="C7">
        <v>2</v>
      </c>
      <c r="D7" t="s">
        <v>81</v>
      </c>
      <c r="E7" s="21">
        <v>6.58467202141901</v>
      </c>
    </row>
    <row r="8" spans="1:5" x14ac:dyDescent="0.3">
      <c r="A8" s="20" t="s">
        <v>39</v>
      </c>
      <c r="B8">
        <v>3</v>
      </c>
      <c r="C8">
        <v>3</v>
      </c>
      <c r="D8" t="s">
        <v>81</v>
      </c>
      <c r="E8" s="21">
        <v>9.5642081358834297</v>
      </c>
    </row>
    <row r="9" spans="1:5" x14ac:dyDescent="0.3">
      <c r="A9" s="20" t="s">
        <v>39</v>
      </c>
      <c r="B9">
        <v>6</v>
      </c>
      <c r="C9">
        <v>1</v>
      </c>
      <c r="D9" t="s">
        <v>81</v>
      </c>
      <c r="E9" s="21">
        <v>5.4821428571428568</v>
      </c>
    </row>
    <row r="10" spans="1:5" x14ac:dyDescent="0.3">
      <c r="A10" s="20" t="s">
        <v>39</v>
      </c>
      <c r="B10">
        <v>6</v>
      </c>
      <c r="C10">
        <v>2</v>
      </c>
      <c r="D10" t="s">
        <v>81</v>
      </c>
      <c r="E10" s="21">
        <v>5.1081920903954803</v>
      </c>
    </row>
    <row r="11" spans="1:5" x14ac:dyDescent="0.3">
      <c r="A11" s="20" t="s">
        <v>39</v>
      </c>
      <c r="B11">
        <v>6</v>
      </c>
      <c r="C11">
        <v>3</v>
      </c>
      <c r="D11" t="s">
        <v>81</v>
      </c>
      <c r="E11" s="21">
        <v>5.25065022007177</v>
      </c>
    </row>
    <row r="12" spans="1:5" ht="15.6" x14ac:dyDescent="0.35">
      <c r="A12" s="20" t="s">
        <v>39</v>
      </c>
      <c r="B12">
        <v>2</v>
      </c>
      <c r="C12">
        <v>1</v>
      </c>
      <c r="D12" t="s">
        <v>82</v>
      </c>
      <c r="E12" s="9">
        <v>15.58041401273886</v>
      </c>
    </row>
    <row r="13" spans="1:5" ht="15.6" x14ac:dyDescent="0.35">
      <c r="A13" s="20" t="s">
        <v>39</v>
      </c>
      <c r="B13">
        <v>2</v>
      </c>
      <c r="C13">
        <v>2</v>
      </c>
      <c r="D13" t="s">
        <v>82</v>
      </c>
      <c r="E13" s="9">
        <v>11.461226851851853</v>
      </c>
    </row>
    <row r="14" spans="1:5" ht="15.6" x14ac:dyDescent="0.35">
      <c r="A14" s="20" t="s">
        <v>39</v>
      </c>
      <c r="B14">
        <v>2</v>
      </c>
      <c r="C14">
        <v>3</v>
      </c>
      <c r="D14" t="s">
        <v>82</v>
      </c>
      <c r="E14" s="9">
        <v>15.677562708280513</v>
      </c>
    </row>
    <row r="15" spans="1:5" ht="15.6" x14ac:dyDescent="0.35">
      <c r="A15" s="20" t="s">
        <v>39</v>
      </c>
      <c r="B15">
        <v>3</v>
      </c>
      <c r="C15">
        <v>1</v>
      </c>
      <c r="D15" t="s">
        <v>82</v>
      </c>
      <c r="E15" s="9">
        <v>40.171296296296305</v>
      </c>
    </row>
    <row r="16" spans="1:5" ht="15.6" x14ac:dyDescent="0.35">
      <c r="A16" s="20" t="s">
        <v>39</v>
      </c>
      <c r="B16">
        <v>3</v>
      </c>
      <c r="C16">
        <v>2</v>
      </c>
      <c r="D16" t="s">
        <v>82</v>
      </c>
      <c r="E16" s="9">
        <v>35.204342273307788</v>
      </c>
    </row>
    <row r="17" spans="1:5" ht="15.6" x14ac:dyDescent="0.35">
      <c r="A17" s="20" t="s">
        <v>39</v>
      </c>
      <c r="B17">
        <v>3</v>
      </c>
      <c r="C17">
        <v>3</v>
      </c>
      <c r="D17" t="s">
        <v>82</v>
      </c>
      <c r="E17" s="9">
        <v>40.295161000168584</v>
      </c>
    </row>
    <row r="18" spans="1:5" ht="15.6" x14ac:dyDescent="0.35">
      <c r="A18" s="20" t="s">
        <v>39</v>
      </c>
      <c r="B18">
        <v>6</v>
      </c>
      <c r="C18">
        <v>1</v>
      </c>
      <c r="D18" t="s">
        <v>82</v>
      </c>
      <c r="E18" s="21">
        <v>6.5775252525252528</v>
      </c>
    </row>
    <row r="19" spans="1:5" ht="15.6" x14ac:dyDescent="0.35">
      <c r="A19" s="20" t="s">
        <v>39</v>
      </c>
      <c r="B19">
        <v>6</v>
      </c>
      <c r="C19">
        <v>2</v>
      </c>
      <c r="D19" t="s">
        <v>82</v>
      </c>
      <c r="E19" s="9">
        <v>15.521382542472175</v>
      </c>
    </row>
    <row r="20" spans="1:5" ht="15.6" x14ac:dyDescent="0.35">
      <c r="A20" s="20" t="s">
        <v>39</v>
      </c>
      <c r="B20">
        <v>6</v>
      </c>
      <c r="C20">
        <v>3</v>
      </c>
      <c r="D20" t="s">
        <v>82</v>
      </c>
      <c r="E20" s="9">
        <v>10.550713419750345</v>
      </c>
    </row>
    <row r="21" spans="1:5" x14ac:dyDescent="0.3">
      <c r="A21" s="20" t="s">
        <v>40</v>
      </c>
      <c r="B21">
        <v>2</v>
      </c>
      <c r="C21">
        <v>1</v>
      </c>
      <c r="D21" t="s">
        <v>81</v>
      </c>
      <c r="E21" s="9">
        <v>10.636805880233691</v>
      </c>
    </row>
    <row r="22" spans="1:5" x14ac:dyDescent="0.3">
      <c r="A22" s="20" t="s">
        <v>40</v>
      </c>
      <c r="B22">
        <v>2</v>
      </c>
      <c r="C22">
        <v>2</v>
      </c>
      <c r="D22" t="s">
        <v>81</v>
      </c>
      <c r="E22" s="21">
        <v>7.7353406843700991</v>
      </c>
    </row>
    <row r="23" spans="1:5" x14ac:dyDescent="0.3">
      <c r="A23" s="20" t="s">
        <v>40</v>
      </c>
      <c r="B23">
        <v>2</v>
      </c>
      <c r="C23">
        <v>3</v>
      </c>
      <c r="D23" t="s">
        <v>81</v>
      </c>
      <c r="E23" s="21">
        <v>8.2319373796637745</v>
      </c>
    </row>
    <row r="24" spans="1:5" x14ac:dyDescent="0.3">
      <c r="A24" s="20" t="s">
        <v>40</v>
      </c>
      <c r="B24">
        <v>3</v>
      </c>
      <c r="C24">
        <v>1</v>
      </c>
      <c r="D24" t="s">
        <v>81</v>
      </c>
      <c r="E24" s="11">
        <v>124.005376344086</v>
      </c>
    </row>
    <row r="25" spans="1:5" x14ac:dyDescent="0.3">
      <c r="A25" s="20" t="s">
        <v>40</v>
      </c>
      <c r="B25">
        <v>3</v>
      </c>
      <c r="C25">
        <v>2</v>
      </c>
      <c r="D25" t="s">
        <v>81</v>
      </c>
      <c r="E25" s="11">
        <v>105.15499066073332</v>
      </c>
    </row>
    <row r="26" spans="1:5" x14ac:dyDescent="0.3">
      <c r="A26" s="20" t="s">
        <v>40</v>
      </c>
      <c r="B26">
        <v>3</v>
      </c>
      <c r="C26">
        <v>3</v>
      </c>
      <c r="D26" t="s">
        <v>81</v>
      </c>
      <c r="E26" s="9">
        <v>74.238515853121001</v>
      </c>
    </row>
    <row r="27" spans="1:5" x14ac:dyDescent="0.3">
      <c r="A27" s="20" t="s">
        <v>40</v>
      </c>
      <c r="B27">
        <v>6</v>
      </c>
      <c r="C27">
        <v>1</v>
      </c>
      <c r="D27" t="s">
        <v>81</v>
      </c>
      <c r="E27" s="9">
        <v>12.842147435897436</v>
      </c>
    </row>
    <row r="28" spans="1:5" x14ac:dyDescent="0.3">
      <c r="A28" s="20" t="s">
        <v>40</v>
      </c>
      <c r="B28">
        <v>6</v>
      </c>
      <c r="C28">
        <v>2</v>
      </c>
      <c r="D28" t="s">
        <v>81</v>
      </c>
      <c r="E28" s="21">
        <v>5.2725434215845572</v>
      </c>
    </row>
    <row r="29" spans="1:5" x14ac:dyDescent="0.3">
      <c r="A29" s="20" t="s">
        <v>40</v>
      </c>
      <c r="B29">
        <v>6</v>
      </c>
      <c r="C29">
        <v>3</v>
      </c>
      <c r="D29" t="s">
        <v>81</v>
      </c>
      <c r="E29" s="21">
        <v>8.4836433224070138</v>
      </c>
    </row>
    <row r="30" spans="1:5" ht="15.6" x14ac:dyDescent="0.35">
      <c r="A30" s="20" t="s">
        <v>40</v>
      </c>
      <c r="B30">
        <v>2</v>
      </c>
      <c r="C30">
        <v>1</v>
      </c>
      <c r="D30" t="s">
        <v>83</v>
      </c>
      <c r="E30" s="9">
        <v>13.192259675405744</v>
      </c>
    </row>
    <row r="31" spans="1:5" ht="15.6" x14ac:dyDescent="0.35">
      <c r="A31" s="20" t="s">
        <v>40</v>
      </c>
      <c r="B31">
        <v>2</v>
      </c>
      <c r="C31">
        <v>2</v>
      </c>
      <c r="D31" t="s">
        <v>83</v>
      </c>
      <c r="E31" s="9">
        <v>27.837899543378999</v>
      </c>
    </row>
    <row r="32" spans="1:5" ht="15.6" x14ac:dyDescent="0.35">
      <c r="A32" s="20" t="s">
        <v>40</v>
      </c>
      <c r="B32">
        <v>2</v>
      </c>
      <c r="C32">
        <v>3</v>
      </c>
      <c r="D32" t="s">
        <v>83</v>
      </c>
      <c r="E32" s="9">
        <v>20.814658712517311</v>
      </c>
    </row>
    <row r="33" spans="1:5" ht="15.6" x14ac:dyDescent="0.35">
      <c r="A33" s="20" t="s">
        <v>40</v>
      </c>
      <c r="B33">
        <v>3</v>
      </c>
      <c r="C33">
        <v>1</v>
      </c>
      <c r="D33" t="s">
        <v>83</v>
      </c>
      <c r="E33" s="11">
        <v>119.19907407407409</v>
      </c>
    </row>
    <row r="34" spans="1:5" ht="15.6" x14ac:dyDescent="0.35">
      <c r="A34" s="20" t="s">
        <v>40</v>
      </c>
      <c r="B34">
        <v>3</v>
      </c>
      <c r="C34">
        <v>2</v>
      </c>
      <c r="D34" t="s">
        <v>83</v>
      </c>
      <c r="E34" s="11">
        <v>104.74257603985691</v>
      </c>
    </row>
    <row r="35" spans="1:5" ht="15.6" x14ac:dyDescent="0.35">
      <c r="A35" s="20" t="s">
        <v>40</v>
      </c>
      <c r="B35">
        <v>3</v>
      </c>
      <c r="C35">
        <v>3</v>
      </c>
      <c r="D35" t="s">
        <v>83</v>
      </c>
      <c r="E35" s="11">
        <v>125.91163144732754</v>
      </c>
    </row>
    <row r="36" spans="1:5" ht="15.6" x14ac:dyDescent="0.35">
      <c r="A36" s="20" t="s">
        <v>40</v>
      </c>
      <c r="B36">
        <v>6</v>
      </c>
      <c r="C36">
        <v>1</v>
      </c>
      <c r="D36" t="s">
        <v>83</v>
      </c>
      <c r="E36" s="9">
        <v>24.133020344287949</v>
      </c>
    </row>
    <row r="37" spans="1:5" ht="15.6" x14ac:dyDescent="0.35">
      <c r="A37" s="20" t="s">
        <v>40</v>
      </c>
      <c r="B37">
        <v>6</v>
      </c>
      <c r="C37">
        <v>2</v>
      </c>
      <c r="D37" t="s">
        <v>83</v>
      </c>
      <c r="E37" s="9">
        <v>37.737621621720628</v>
      </c>
    </row>
    <row r="38" spans="1:5" ht="15.6" x14ac:dyDescent="0.35">
      <c r="A38" s="20" t="s">
        <v>40</v>
      </c>
      <c r="B38">
        <v>6</v>
      </c>
      <c r="C38">
        <v>3</v>
      </c>
      <c r="D38" t="s">
        <v>83</v>
      </c>
      <c r="E38" s="9">
        <v>61.728223279687597</v>
      </c>
    </row>
    <row r="39" spans="1:5" x14ac:dyDescent="0.3">
      <c r="A39" s="20" t="s">
        <v>41</v>
      </c>
      <c r="B39">
        <v>2</v>
      </c>
      <c r="C39">
        <v>1</v>
      </c>
      <c r="D39" t="s">
        <v>81</v>
      </c>
      <c r="E39" s="9">
        <v>17.402707275803724</v>
      </c>
    </row>
    <row r="40" spans="1:5" x14ac:dyDescent="0.3">
      <c r="A40" s="20" t="s">
        <v>41</v>
      </c>
      <c r="B40">
        <v>2</v>
      </c>
      <c r="C40">
        <v>2</v>
      </c>
      <c r="D40" t="s">
        <v>81</v>
      </c>
      <c r="E40" s="9">
        <v>30.914259114169738</v>
      </c>
    </row>
    <row r="41" spans="1:5" x14ac:dyDescent="0.3">
      <c r="A41" s="20" t="s">
        <v>41</v>
      </c>
      <c r="B41">
        <v>2</v>
      </c>
      <c r="C41">
        <v>3</v>
      </c>
      <c r="D41" t="s">
        <v>81</v>
      </c>
      <c r="E41" s="9">
        <v>24.227251718149443</v>
      </c>
    </row>
    <row r="42" spans="1:5" x14ac:dyDescent="0.3">
      <c r="A42" s="20" t="s">
        <v>41</v>
      </c>
      <c r="B42">
        <v>3</v>
      </c>
      <c r="C42">
        <v>1</v>
      </c>
      <c r="D42" t="s">
        <v>81</v>
      </c>
      <c r="E42" s="21">
        <v>7.4389024434535145</v>
      </c>
    </row>
    <row r="43" spans="1:5" x14ac:dyDescent="0.3">
      <c r="A43" s="20" t="s">
        <v>41</v>
      </c>
      <c r="B43">
        <v>3</v>
      </c>
      <c r="C43">
        <v>2</v>
      </c>
      <c r="D43" t="s">
        <v>81</v>
      </c>
      <c r="E43" s="21">
        <v>6.9471020288541734</v>
      </c>
    </row>
    <row r="44" spans="1:5" x14ac:dyDescent="0.3">
      <c r="A44" s="20" t="s">
        <v>41</v>
      </c>
      <c r="B44">
        <v>3</v>
      </c>
      <c r="C44">
        <v>3</v>
      </c>
      <c r="D44" t="s">
        <v>81</v>
      </c>
      <c r="E44" s="21">
        <v>5.7536900269388767</v>
      </c>
    </row>
    <row r="45" spans="1:5" x14ac:dyDescent="0.3">
      <c r="A45" s="20" t="s">
        <v>41</v>
      </c>
      <c r="B45">
        <v>6</v>
      </c>
      <c r="C45">
        <v>1</v>
      </c>
      <c r="D45" t="s">
        <v>81</v>
      </c>
      <c r="E45" s="9">
        <v>34.054292929292927</v>
      </c>
    </row>
    <row r="46" spans="1:5" x14ac:dyDescent="0.3">
      <c r="A46" s="20" t="s">
        <v>41</v>
      </c>
      <c r="B46">
        <v>6</v>
      </c>
      <c r="C46">
        <v>2</v>
      </c>
      <c r="D46" t="s">
        <v>81</v>
      </c>
      <c r="E46" s="9">
        <v>22.212147057104499</v>
      </c>
    </row>
    <row r="47" spans="1:5" x14ac:dyDescent="0.3">
      <c r="A47" s="20" t="s">
        <v>41</v>
      </c>
      <c r="B47">
        <v>6</v>
      </c>
      <c r="C47">
        <v>3</v>
      </c>
      <c r="D47" t="s">
        <v>81</v>
      </c>
      <c r="E47" s="9">
        <v>14.206663927780394</v>
      </c>
    </row>
    <row r="48" spans="1:5" ht="15.6" x14ac:dyDescent="0.35">
      <c r="A48" s="20" t="s">
        <v>41</v>
      </c>
      <c r="B48">
        <v>2</v>
      </c>
      <c r="C48">
        <v>1</v>
      </c>
      <c r="D48" t="s">
        <v>83</v>
      </c>
      <c r="E48" s="9">
        <v>10.487271280827366</v>
      </c>
    </row>
    <row r="49" spans="1:5" ht="15.6" x14ac:dyDescent="0.35">
      <c r="A49" s="20" t="s">
        <v>41</v>
      </c>
      <c r="B49">
        <v>2</v>
      </c>
      <c r="C49">
        <v>2</v>
      </c>
      <c r="D49" t="s">
        <v>83</v>
      </c>
      <c r="E49" s="9">
        <v>10.151674557250571</v>
      </c>
    </row>
    <row r="50" spans="1:5" ht="15.6" x14ac:dyDescent="0.35">
      <c r="A50" s="20" t="s">
        <v>41</v>
      </c>
      <c r="B50">
        <v>2</v>
      </c>
      <c r="C50">
        <v>3</v>
      </c>
      <c r="D50" t="s">
        <v>83</v>
      </c>
      <c r="E50" s="9">
        <v>10.434868252301801</v>
      </c>
    </row>
    <row r="51" spans="1:5" ht="15.6" x14ac:dyDescent="0.35">
      <c r="A51" s="20" t="s">
        <v>41</v>
      </c>
      <c r="B51">
        <v>3</v>
      </c>
      <c r="C51">
        <v>1</v>
      </c>
      <c r="D51" t="s">
        <v>83</v>
      </c>
      <c r="E51" s="9">
        <v>17.987734487734489</v>
      </c>
    </row>
    <row r="52" spans="1:5" ht="15.6" x14ac:dyDescent="0.35">
      <c r="A52" s="20" t="s">
        <v>41</v>
      </c>
      <c r="B52">
        <v>3</v>
      </c>
      <c r="C52">
        <v>2</v>
      </c>
      <c r="D52" t="s">
        <v>83</v>
      </c>
      <c r="E52" s="9">
        <v>13.92742453436095</v>
      </c>
    </row>
    <row r="53" spans="1:5" ht="15.6" x14ac:dyDescent="0.35">
      <c r="A53" s="20" t="s">
        <v>41</v>
      </c>
      <c r="B53">
        <v>3</v>
      </c>
      <c r="C53">
        <v>3</v>
      </c>
      <c r="D53" t="s">
        <v>83</v>
      </c>
      <c r="E53" s="9">
        <v>18.866973883034163</v>
      </c>
    </row>
    <row r="54" spans="1:5" ht="15.6" x14ac:dyDescent="0.35">
      <c r="A54" s="20" t="s">
        <v>41</v>
      </c>
      <c r="B54">
        <v>6</v>
      </c>
      <c r="C54">
        <v>1</v>
      </c>
      <c r="D54" t="s">
        <v>83</v>
      </c>
      <c r="E54" s="9">
        <v>27.5167313754283</v>
      </c>
    </row>
    <row r="55" spans="1:5" ht="15.6" x14ac:dyDescent="0.35">
      <c r="A55" s="20" t="s">
        <v>41</v>
      </c>
      <c r="B55">
        <v>6</v>
      </c>
      <c r="C55">
        <v>2</v>
      </c>
      <c r="D55" t="s">
        <v>83</v>
      </c>
      <c r="E55" s="9">
        <v>19.799847792998499</v>
      </c>
    </row>
    <row r="56" spans="1:5" ht="15.6" x14ac:dyDescent="0.35">
      <c r="A56" s="20" t="s">
        <v>41</v>
      </c>
      <c r="B56">
        <v>6</v>
      </c>
      <c r="C56">
        <v>3</v>
      </c>
      <c r="D56" t="s">
        <v>83</v>
      </c>
      <c r="E56" s="9">
        <v>13.632319092051501</v>
      </c>
    </row>
    <row r="57" spans="1:5" x14ac:dyDescent="0.3">
      <c r="A57" s="20" t="s">
        <v>42</v>
      </c>
      <c r="B57">
        <v>2</v>
      </c>
      <c r="C57">
        <v>1</v>
      </c>
      <c r="D57" t="s">
        <v>81</v>
      </c>
      <c r="E57" s="21">
        <v>7.3031152647975075</v>
      </c>
    </row>
    <row r="58" spans="1:5" x14ac:dyDescent="0.3">
      <c r="A58" s="20" t="s">
        <v>42</v>
      </c>
      <c r="B58">
        <v>2</v>
      </c>
      <c r="C58">
        <v>2</v>
      </c>
      <c r="D58" t="s">
        <v>81</v>
      </c>
      <c r="E58" s="21">
        <v>5.6430159699137281</v>
      </c>
    </row>
    <row r="59" spans="1:5" x14ac:dyDescent="0.3">
      <c r="A59" s="20" t="s">
        <v>42</v>
      </c>
      <c r="B59">
        <v>2</v>
      </c>
      <c r="C59">
        <v>3</v>
      </c>
      <c r="D59" t="s">
        <v>81</v>
      </c>
      <c r="E59" s="21">
        <v>7.9163428075607483</v>
      </c>
    </row>
    <row r="60" spans="1:5" x14ac:dyDescent="0.3">
      <c r="A60" s="20" t="s">
        <v>42</v>
      </c>
      <c r="B60">
        <v>3</v>
      </c>
      <c r="C60">
        <v>1</v>
      </c>
      <c r="D60" t="s">
        <v>81</v>
      </c>
      <c r="E60" s="9">
        <v>30.921612742971167</v>
      </c>
    </row>
    <row r="61" spans="1:5" x14ac:dyDescent="0.3">
      <c r="A61" s="20" t="s">
        <v>42</v>
      </c>
      <c r="B61">
        <v>3</v>
      </c>
      <c r="C61">
        <v>2</v>
      </c>
      <c r="D61" t="s">
        <v>81</v>
      </c>
      <c r="E61" s="9">
        <v>15.098648090486755</v>
      </c>
    </row>
    <row r="62" spans="1:5" x14ac:dyDescent="0.3">
      <c r="A62" s="20" t="s">
        <v>42</v>
      </c>
      <c r="B62">
        <v>3</v>
      </c>
      <c r="C62">
        <v>3</v>
      </c>
      <c r="D62" t="s">
        <v>81</v>
      </c>
      <c r="E62" s="9">
        <v>24.227251718149443</v>
      </c>
    </row>
    <row r="63" spans="1:5" x14ac:dyDescent="0.3">
      <c r="A63" s="20" t="s">
        <v>42</v>
      </c>
      <c r="B63">
        <v>6</v>
      </c>
      <c r="C63">
        <v>1</v>
      </c>
      <c r="D63" t="s">
        <v>81</v>
      </c>
      <c r="E63" s="9">
        <v>28.461750151223967</v>
      </c>
    </row>
    <row r="64" spans="1:5" x14ac:dyDescent="0.3">
      <c r="A64" s="20" t="s">
        <v>42</v>
      </c>
      <c r="B64">
        <v>6</v>
      </c>
      <c r="C64">
        <v>2</v>
      </c>
      <c r="D64" t="s">
        <v>81</v>
      </c>
      <c r="E64" s="9">
        <v>30.914259114169738</v>
      </c>
    </row>
    <row r="65" spans="1:5" x14ac:dyDescent="0.3">
      <c r="A65" s="20" t="s">
        <v>42</v>
      </c>
      <c r="B65">
        <v>6</v>
      </c>
      <c r="C65">
        <v>3</v>
      </c>
      <c r="D65" t="s">
        <v>81</v>
      </c>
      <c r="E65" s="9">
        <v>26.661656135088158</v>
      </c>
    </row>
    <row r="66" spans="1:5" ht="15.6" x14ac:dyDescent="0.35">
      <c r="A66" s="20" t="s">
        <v>42</v>
      </c>
      <c r="B66">
        <v>2</v>
      </c>
      <c r="C66">
        <v>1</v>
      </c>
      <c r="D66" t="s">
        <v>83</v>
      </c>
      <c r="E66" s="9">
        <v>18.838075880758808</v>
      </c>
    </row>
    <row r="67" spans="1:5" ht="15.6" x14ac:dyDescent="0.35">
      <c r="A67" s="20" t="s">
        <v>42</v>
      </c>
      <c r="B67">
        <v>2</v>
      </c>
      <c r="C67">
        <v>2</v>
      </c>
      <c r="D67" t="s">
        <v>83</v>
      </c>
      <c r="E67" s="21">
        <v>9.2986165492038619</v>
      </c>
    </row>
    <row r="68" spans="1:5" ht="15.6" x14ac:dyDescent="0.35">
      <c r="A68" s="20" t="s">
        <v>42</v>
      </c>
      <c r="B68">
        <v>2</v>
      </c>
      <c r="C68">
        <v>3</v>
      </c>
      <c r="D68" t="s">
        <v>83</v>
      </c>
      <c r="E68" s="21">
        <v>9.2127968900221759</v>
      </c>
    </row>
    <row r="69" spans="1:5" ht="15.6" x14ac:dyDescent="0.35">
      <c r="A69" s="20" t="s">
        <v>42</v>
      </c>
      <c r="B69">
        <v>3</v>
      </c>
      <c r="C69">
        <v>1</v>
      </c>
      <c r="D69" t="s">
        <v>83</v>
      </c>
      <c r="E69" s="9">
        <v>10.502101723413199</v>
      </c>
    </row>
    <row r="70" spans="1:5" ht="15.6" x14ac:dyDescent="0.35">
      <c r="A70" s="20" t="s">
        <v>42</v>
      </c>
      <c r="B70">
        <v>3</v>
      </c>
      <c r="C70">
        <v>2</v>
      </c>
      <c r="D70" t="s">
        <v>83</v>
      </c>
      <c r="E70" s="9">
        <v>16.93809523809524</v>
      </c>
    </row>
    <row r="71" spans="1:5" ht="15.6" x14ac:dyDescent="0.35">
      <c r="A71" s="20" t="s">
        <v>42</v>
      </c>
      <c r="B71">
        <v>3</v>
      </c>
      <c r="C71">
        <v>3</v>
      </c>
      <c r="D71" t="s">
        <v>83</v>
      </c>
      <c r="E71" s="9">
        <v>14.921280653914398</v>
      </c>
    </row>
    <row r="72" spans="1:5" ht="15.6" x14ac:dyDescent="0.35">
      <c r="A72" s="20" t="s">
        <v>42</v>
      </c>
      <c r="B72">
        <v>6</v>
      </c>
      <c r="C72">
        <v>1</v>
      </c>
      <c r="D72" t="s">
        <v>83</v>
      </c>
      <c r="E72" s="9">
        <v>18.699268130405855</v>
      </c>
    </row>
    <row r="73" spans="1:5" ht="15.6" x14ac:dyDescent="0.35">
      <c r="A73" s="20" t="s">
        <v>42</v>
      </c>
      <c r="B73">
        <v>6</v>
      </c>
      <c r="C73">
        <v>2</v>
      </c>
      <c r="D73" t="s">
        <v>83</v>
      </c>
      <c r="E73" s="9">
        <v>23.252801120448179</v>
      </c>
    </row>
    <row r="74" spans="1:5" ht="15.6" x14ac:dyDescent="0.35">
      <c r="A74" s="27" t="s">
        <v>42</v>
      </c>
      <c r="B74" s="45">
        <v>6</v>
      </c>
      <c r="C74" s="45">
        <v>3</v>
      </c>
      <c r="D74" s="45" t="s">
        <v>83</v>
      </c>
      <c r="E74" s="46">
        <v>41.323188405797104</v>
      </c>
    </row>
  </sheetData>
  <sortState xmlns:xlrd2="http://schemas.microsoft.com/office/spreadsheetml/2017/richdata2" ref="A3:E75">
    <sortCondition ref="A3:A75"/>
    <sortCondition ref="D3:D75"/>
    <sortCondition ref="B3:B75"/>
    <sortCondition ref="C3:C75"/>
  </sortState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CB32C-AF44-4405-8866-1404D1C54A4E}">
  <dimension ref="A1:B7"/>
  <sheetViews>
    <sheetView workbookViewId="0"/>
  </sheetViews>
  <sheetFormatPr defaultRowHeight="14.4" x14ac:dyDescent="0.3"/>
  <cols>
    <col min="1" max="1" width="39.5546875" bestFit="1" customWidth="1"/>
    <col min="2" max="2" width="13.33203125" customWidth="1"/>
  </cols>
  <sheetData>
    <row r="1" spans="1:2" x14ac:dyDescent="0.3">
      <c r="A1" s="10" t="s">
        <v>116</v>
      </c>
    </row>
    <row r="2" spans="1:2" x14ac:dyDescent="0.3">
      <c r="A2" s="28" t="s">
        <v>69</v>
      </c>
      <c r="B2" s="28" t="s">
        <v>38</v>
      </c>
    </row>
    <row r="3" spans="1:2" x14ac:dyDescent="0.3">
      <c r="A3" s="20" t="s">
        <v>421</v>
      </c>
      <c r="B3" s="20" t="s">
        <v>39</v>
      </c>
    </row>
    <row r="4" spans="1:2" x14ac:dyDescent="0.3">
      <c r="A4" s="20" t="s">
        <v>422</v>
      </c>
      <c r="B4" s="20" t="s">
        <v>40</v>
      </c>
    </row>
    <row r="5" spans="1:2" x14ac:dyDescent="0.3">
      <c r="A5" s="20" t="s">
        <v>423</v>
      </c>
      <c r="B5" s="20" t="s">
        <v>41</v>
      </c>
    </row>
    <row r="6" spans="1:2" x14ac:dyDescent="0.3">
      <c r="A6" s="20" t="s">
        <v>420</v>
      </c>
      <c r="B6" s="20" t="s">
        <v>42</v>
      </c>
    </row>
    <row r="7" spans="1:2" x14ac:dyDescent="0.3">
      <c r="A7" s="27" t="s">
        <v>424</v>
      </c>
      <c r="B7" s="2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70614-22A5-413F-B4F5-08535E9CE0FC}">
  <dimension ref="A1:D61"/>
  <sheetViews>
    <sheetView workbookViewId="0"/>
  </sheetViews>
  <sheetFormatPr defaultColWidth="9.21875" defaultRowHeight="14.4" x14ac:dyDescent="0.3"/>
  <cols>
    <col min="1" max="1" width="9.21875" style="1" bestFit="1" customWidth="1"/>
    <col min="2" max="2" width="7.21875" style="1" bestFit="1" customWidth="1"/>
    <col min="3" max="4" width="7.109375" style="1" customWidth="1"/>
    <col min="5" max="16384" width="9.21875" style="1"/>
  </cols>
  <sheetData>
    <row r="1" spans="1:4" ht="16.2" x14ac:dyDescent="0.3">
      <c r="A1" s="1" t="s">
        <v>432</v>
      </c>
    </row>
    <row r="2" spans="1:4" x14ac:dyDescent="0.3">
      <c r="A2" s="29" t="s">
        <v>17</v>
      </c>
      <c r="B2" s="29" t="s">
        <v>2</v>
      </c>
      <c r="C2" s="29" t="s">
        <v>36</v>
      </c>
      <c r="D2" s="29" t="s">
        <v>37</v>
      </c>
    </row>
    <row r="3" spans="1:4" x14ac:dyDescent="0.3">
      <c r="A3" s="1">
        <v>1</v>
      </c>
      <c r="B3" s="1">
        <v>1</v>
      </c>
      <c r="C3" s="2">
        <v>7.54</v>
      </c>
      <c r="D3" s="3">
        <v>580</v>
      </c>
    </row>
    <row r="4" spans="1:4" x14ac:dyDescent="0.3">
      <c r="A4" s="1">
        <v>1</v>
      </c>
      <c r="B4" s="1">
        <v>2</v>
      </c>
      <c r="C4" s="2">
        <v>6.82</v>
      </c>
      <c r="D4" s="3">
        <v>639</v>
      </c>
    </row>
    <row r="5" spans="1:4" x14ac:dyDescent="0.3">
      <c r="A5" s="1">
        <v>1</v>
      </c>
      <c r="B5" s="1">
        <v>3</v>
      </c>
      <c r="C5" s="2">
        <v>7.27</v>
      </c>
      <c r="D5" s="3">
        <v>619</v>
      </c>
    </row>
    <row r="6" spans="1:4" x14ac:dyDescent="0.3">
      <c r="A6" s="1">
        <v>1</v>
      </c>
      <c r="B6" s="1">
        <v>4</v>
      </c>
      <c r="C6" s="2">
        <v>6.91</v>
      </c>
      <c r="D6" s="3">
        <v>460</v>
      </c>
    </row>
    <row r="7" spans="1:4" x14ac:dyDescent="0.3">
      <c r="A7" s="1">
        <v>1</v>
      </c>
      <c r="B7" s="1">
        <v>5</v>
      </c>
      <c r="C7" s="2">
        <v>6.35</v>
      </c>
      <c r="D7" s="3">
        <v>857</v>
      </c>
    </row>
    <row r="8" spans="1:4" x14ac:dyDescent="0.3">
      <c r="A8" s="1">
        <v>2</v>
      </c>
      <c r="B8" s="1">
        <v>1</v>
      </c>
      <c r="C8" s="2">
        <v>7.68</v>
      </c>
      <c r="D8" s="3">
        <v>446</v>
      </c>
    </row>
    <row r="9" spans="1:4" x14ac:dyDescent="0.3">
      <c r="A9" s="1">
        <v>2</v>
      </c>
      <c r="B9" s="1">
        <v>2</v>
      </c>
      <c r="C9" s="2">
        <v>7.7</v>
      </c>
      <c r="D9" s="3">
        <v>576</v>
      </c>
    </row>
    <row r="10" spans="1:4" x14ac:dyDescent="0.3">
      <c r="A10" s="1">
        <v>2</v>
      </c>
      <c r="B10" s="1">
        <v>3</v>
      </c>
      <c r="C10" s="2">
        <v>6.98</v>
      </c>
      <c r="D10" s="3">
        <v>671</v>
      </c>
    </row>
    <row r="11" spans="1:4" x14ac:dyDescent="0.3">
      <c r="A11" s="1">
        <v>2</v>
      </c>
      <c r="B11" s="1">
        <v>4</v>
      </c>
      <c r="C11" s="2">
        <v>7.38</v>
      </c>
      <c r="D11" s="3">
        <v>443</v>
      </c>
    </row>
    <row r="12" spans="1:4" x14ac:dyDescent="0.3">
      <c r="A12" s="1">
        <v>2</v>
      </c>
      <c r="B12" s="1">
        <v>5</v>
      </c>
      <c r="C12" s="2">
        <v>7.38</v>
      </c>
      <c r="D12" s="3">
        <v>418</v>
      </c>
    </row>
    <row r="13" spans="1:4" x14ac:dyDescent="0.3">
      <c r="A13" s="49">
        <v>3</v>
      </c>
      <c r="B13" s="1">
        <v>1</v>
      </c>
      <c r="C13" s="2">
        <v>8.08</v>
      </c>
      <c r="D13" s="3">
        <v>305</v>
      </c>
    </row>
    <row r="14" spans="1:4" x14ac:dyDescent="0.3">
      <c r="A14" s="49">
        <v>3</v>
      </c>
      <c r="B14" s="1">
        <v>2</v>
      </c>
      <c r="C14" s="2">
        <v>8.14</v>
      </c>
      <c r="D14" s="3">
        <v>263</v>
      </c>
    </row>
    <row r="15" spans="1:4" x14ac:dyDescent="0.3">
      <c r="A15" s="49">
        <v>3</v>
      </c>
      <c r="B15" s="1">
        <v>3</v>
      </c>
      <c r="C15" s="2">
        <v>8.2899999999999991</v>
      </c>
      <c r="D15" s="3">
        <v>271</v>
      </c>
    </row>
    <row r="16" spans="1:4" x14ac:dyDescent="0.3">
      <c r="A16" s="49">
        <v>3</v>
      </c>
      <c r="B16" s="1">
        <v>4</v>
      </c>
      <c r="C16" s="2">
        <v>8.2899999999999991</v>
      </c>
      <c r="D16" s="3">
        <v>270</v>
      </c>
    </row>
    <row r="17" spans="1:4" x14ac:dyDescent="0.3">
      <c r="A17" s="49">
        <v>3</v>
      </c>
      <c r="B17" s="1">
        <v>5</v>
      </c>
      <c r="C17" s="2">
        <v>8.31</v>
      </c>
      <c r="D17" s="3">
        <v>322</v>
      </c>
    </row>
    <row r="18" spans="1:4" x14ac:dyDescent="0.3">
      <c r="A18" s="1">
        <v>4</v>
      </c>
      <c r="B18" s="1">
        <v>1</v>
      </c>
      <c r="C18" s="2">
        <v>7.86</v>
      </c>
      <c r="D18" s="3">
        <v>261</v>
      </c>
    </row>
    <row r="19" spans="1:4" x14ac:dyDescent="0.3">
      <c r="A19" s="1">
        <v>4</v>
      </c>
      <c r="B19" s="1">
        <v>2</v>
      </c>
      <c r="C19" s="2">
        <v>8.1</v>
      </c>
      <c r="D19" s="3">
        <v>310</v>
      </c>
    </row>
    <row r="20" spans="1:4" x14ac:dyDescent="0.3">
      <c r="A20" s="1">
        <v>4</v>
      </c>
      <c r="B20" s="1">
        <v>3</v>
      </c>
      <c r="C20" s="2">
        <v>8.25</v>
      </c>
      <c r="D20" s="3">
        <v>195</v>
      </c>
    </row>
    <row r="21" spans="1:4" x14ac:dyDescent="0.3">
      <c r="A21" s="1">
        <v>4</v>
      </c>
      <c r="B21" s="1">
        <v>4</v>
      </c>
      <c r="C21" s="2">
        <v>8.1</v>
      </c>
      <c r="D21" s="3">
        <v>150.6</v>
      </c>
    </row>
    <row r="22" spans="1:4" x14ac:dyDescent="0.3">
      <c r="A22" s="1">
        <v>4</v>
      </c>
      <c r="B22" s="1">
        <v>5</v>
      </c>
      <c r="C22" s="2">
        <v>8.2799999999999994</v>
      </c>
      <c r="D22" s="3">
        <v>197</v>
      </c>
    </row>
    <row r="23" spans="1:4" x14ac:dyDescent="0.3">
      <c r="A23" s="1">
        <v>5</v>
      </c>
      <c r="B23" s="1">
        <v>1</v>
      </c>
      <c r="C23" s="2">
        <v>8.3699999999999992</v>
      </c>
      <c r="D23" s="3">
        <v>217</v>
      </c>
    </row>
    <row r="24" spans="1:4" x14ac:dyDescent="0.3">
      <c r="A24" s="1">
        <v>5</v>
      </c>
      <c r="B24" s="1">
        <v>2</v>
      </c>
      <c r="C24" s="2">
        <v>8.44</v>
      </c>
      <c r="D24" s="3">
        <v>265</v>
      </c>
    </row>
    <row r="25" spans="1:4" x14ac:dyDescent="0.3">
      <c r="A25" s="1">
        <v>5</v>
      </c>
      <c r="B25" s="1">
        <v>3</v>
      </c>
      <c r="C25" s="2">
        <v>8.4600000000000009</v>
      </c>
      <c r="D25" s="3">
        <v>214</v>
      </c>
    </row>
    <row r="26" spans="1:4" x14ac:dyDescent="0.3">
      <c r="A26" s="1">
        <v>5</v>
      </c>
      <c r="B26" s="1">
        <v>4</v>
      </c>
      <c r="C26" s="2">
        <v>8</v>
      </c>
      <c r="D26" s="3">
        <v>273</v>
      </c>
    </row>
    <row r="27" spans="1:4" x14ac:dyDescent="0.3">
      <c r="A27" s="1">
        <v>5</v>
      </c>
      <c r="B27" s="1">
        <v>5</v>
      </c>
      <c r="C27" s="2">
        <v>8.11</v>
      </c>
      <c r="D27" s="3">
        <v>206</v>
      </c>
    </row>
    <row r="28" spans="1:4" x14ac:dyDescent="0.3">
      <c r="A28" s="1">
        <v>6</v>
      </c>
      <c r="B28" s="1">
        <v>1</v>
      </c>
      <c r="C28" s="2">
        <v>5.8</v>
      </c>
      <c r="D28" s="3">
        <v>404</v>
      </c>
    </row>
    <row r="29" spans="1:4" x14ac:dyDescent="0.3">
      <c r="A29" s="1">
        <v>6</v>
      </c>
      <c r="B29" s="1">
        <v>2</v>
      </c>
      <c r="C29" s="2">
        <v>5.27</v>
      </c>
      <c r="D29" s="3">
        <v>304</v>
      </c>
    </row>
    <row r="30" spans="1:4" x14ac:dyDescent="0.3">
      <c r="A30" s="1">
        <v>6</v>
      </c>
      <c r="B30" s="1">
        <v>3</v>
      </c>
      <c r="C30" s="2">
        <v>5.94</v>
      </c>
      <c r="D30" s="3">
        <v>347</v>
      </c>
    </row>
    <row r="31" spans="1:4" x14ac:dyDescent="0.3">
      <c r="A31" s="1">
        <v>6</v>
      </c>
      <c r="B31" s="1">
        <v>4</v>
      </c>
      <c r="C31" s="2">
        <v>7.82</v>
      </c>
      <c r="D31" s="3">
        <v>381</v>
      </c>
    </row>
    <row r="32" spans="1:4" x14ac:dyDescent="0.3">
      <c r="A32" s="1">
        <v>6</v>
      </c>
      <c r="B32" s="1">
        <v>5</v>
      </c>
      <c r="C32" s="2">
        <v>5.96</v>
      </c>
      <c r="D32" s="3">
        <v>796</v>
      </c>
    </row>
    <row r="33" spans="1:4" x14ac:dyDescent="0.3">
      <c r="A33" s="1">
        <v>7</v>
      </c>
      <c r="B33" s="1">
        <v>1</v>
      </c>
      <c r="C33" s="2">
        <v>8.27</v>
      </c>
      <c r="D33" s="3">
        <v>232</v>
      </c>
    </row>
    <row r="34" spans="1:4" x14ac:dyDescent="0.3">
      <c r="A34" s="1">
        <v>7</v>
      </c>
      <c r="B34" s="1">
        <v>2</v>
      </c>
      <c r="C34" s="2">
        <v>7.83</v>
      </c>
      <c r="D34" s="3">
        <v>134.1</v>
      </c>
    </row>
    <row r="35" spans="1:4" x14ac:dyDescent="0.3">
      <c r="A35" s="1">
        <v>7</v>
      </c>
      <c r="B35" s="1">
        <v>3</v>
      </c>
      <c r="C35" s="2">
        <v>8.41</v>
      </c>
      <c r="D35" s="3">
        <v>215</v>
      </c>
    </row>
    <row r="36" spans="1:4" x14ac:dyDescent="0.3">
      <c r="A36" s="1">
        <v>7</v>
      </c>
      <c r="B36" s="1">
        <v>4</v>
      </c>
      <c r="C36" s="2">
        <v>8.2200000000000006</v>
      </c>
      <c r="D36" s="3">
        <v>178</v>
      </c>
    </row>
    <row r="37" spans="1:4" x14ac:dyDescent="0.3">
      <c r="A37" s="1">
        <v>7</v>
      </c>
      <c r="B37" s="1">
        <v>5</v>
      </c>
      <c r="C37" s="2">
        <v>8.27</v>
      </c>
      <c r="D37" s="3">
        <v>165</v>
      </c>
    </row>
    <row r="38" spans="1:4" x14ac:dyDescent="0.3">
      <c r="A38" s="1">
        <v>8</v>
      </c>
      <c r="B38" s="1">
        <v>1</v>
      </c>
      <c r="C38" s="2">
        <v>6.81</v>
      </c>
      <c r="D38" s="3">
        <v>374</v>
      </c>
    </row>
    <row r="39" spans="1:4" x14ac:dyDescent="0.3">
      <c r="A39" s="1">
        <v>8</v>
      </c>
      <c r="B39" s="1">
        <v>2</v>
      </c>
      <c r="C39" s="2">
        <v>6.54</v>
      </c>
      <c r="D39" s="3">
        <v>440</v>
      </c>
    </row>
    <row r="40" spans="1:4" x14ac:dyDescent="0.3">
      <c r="A40" s="1">
        <v>8</v>
      </c>
      <c r="B40" s="1">
        <v>3</v>
      </c>
      <c r="C40" s="2">
        <v>6.79</v>
      </c>
      <c r="D40" s="3">
        <v>430</v>
      </c>
    </row>
    <row r="41" spans="1:4" x14ac:dyDescent="0.3">
      <c r="A41" s="1">
        <v>8</v>
      </c>
      <c r="B41" s="1">
        <v>4</v>
      </c>
      <c r="C41" s="2">
        <v>6.73</v>
      </c>
      <c r="D41" s="3">
        <v>516</v>
      </c>
    </row>
    <row r="42" spans="1:4" x14ac:dyDescent="0.3">
      <c r="A42" s="1">
        <v>8</v>
      </c>
      <c r="B42" s="1">
        <v>5</v>
      </c>
      <c r="C42" s="2">
        <v>6.27</v>
      </c>
      <c r="D42" s="3">
        <v>435</v>
      </c>
    </row>
    <row r="43" spans="1:4" x14ac:dyDescent="0.3">
      <c r="A43" s="1">
        <v>9</v>
      </c>
      <c r="B43" s="1">
        <v>1</v>
      </c>
      <c r="C43" s="2">
        <v>8.2200000000000006</v>
      </c>
      <c r="D43" s="3">
        <v>184</v>
      </c>
    </row>
    <row r="44" spans="1:4" x14ac:dyDescent="0.3">
      <c r="A44" s="1">
        <v>9</v>
      </c>
      <c r="B44" s="1">
        <v>2</v>
      </c>
      <c r="C44" s="2">
        <v>8.1999999999999993</v>
      </c>
      <c r="D44" s="3">
        <v>284</v>
      </c>
    </row>
    <row r="45" spans="1:4" x14ac:dyDescent="0.3">
      <c r="A45" s="1">
        <v>9</v>
      </c>
      <c r="B45" s="1">
        <v>3</v>
      </c>
      <c r="C45" s="2">
        <v>8.14</v>
      </c>
      <c r="D45" s="3">
        <v>244</v>
      </c>
    </row>
    <row r="46" spans="1:4" x14ac:dyDescent="0.3">
      <c r="A46" s="1">
        <v>9</v>
      </c>
      <c r="B46" s="1">
        <v>4</v>
      </c>
      <c r="C46" s="2">
        <v>8.15</v>
      </c>
      <c r="D46" s="3">
        <v>226</v>
      </c>
    </row>
    <row r="47" spans="1:4" x14ac:dyDescent="0.3">
      <c r="A47" s="1">
        <v>9</v>
      </c>
      <c r="B47" s="1">
        <v>5</v>
      </c>
      <c r="C47" s="2">
        <v>8.07</v>
      </c>
      <c r="D47" s="3">
        <v>263</v>
      </c>
    </row>
    <row r="48" spans="1:4" x14ac:dyDescent="0.3">
      <c r="A48" s="1">
        <v>10</v>
      </c>
      <c r="B48" s="1">
        <v>1</v>
      </c>
      <c r="C48" s="2">
        <v>7.8</v>
      </c>
      <c r="D48" s="3">
        <v>170.8</v>
      </c>
    </row>
    <row r="49" spans="1:4" x14ac:dyDescent="0.3">
      <c r="A49" s="1">
        <v>10</v>
      </c>
      <c r="B49" s="1">
        <v>2</v>
      </c>
      <c r="C49" s="2">
        <v>7.77</v>
      </c>
      <c r="D49" s="3">
        <v>182.2</v>
      </c>
    </row>
    <row r="50" spans="1:4" x14ac:dyDescent="0.3">
      <c r="A50" s="1">
        <v>10</v>
      </c>
      <c r="B50" s="1">
        <v>3</v>
      </c>
      <c r="C50" s="2">
        <v>7.74</v>
      </c>
      <c r="D50" s="3">
        <v>169.6</v>
      </c>
    </row>
    <row r="51" spans="1:4" x14ac:dyDescent="0.3">
      <c r="A51" s="1">
        <v>11</v>
      </c>
      <c r="B51" s="1">
        <v>1</v>
      </c>
      <c r="C51" s="2">
        <v>7.3</v>
      </c>
      <c r="D51" s="3">
        <v>110</v>
      </c>
    </row>
    <row r="52" spans="1:4" x14ac:dyDescent="0.3">
      <c r="A52" s="1">
        <v>11</v>
      </c>
      <c r="B52" s="1">
        <v>2</v>
      </c>
      <c r="C52" s="2">
        <v>7.67</v>
      </c>
      <c r="D52" s="3">
        <v>171.5</v>
      </c>
    </row>
    <row r="53" spans="1:4" x14ac:dyDescent="0.3">
      <c r="A53" s="1">
        <v>11</v>
      </c>
      <c r="B53" s="1">
        <v>3</v>
      </c>
      <c r="C53" s="2">
        <v>7.86</v>
      </c>
      <c r="D53" s="3">
        <v>108.7</v>
      </c>
    </row>
    <row r="54" spans="1:4" x14ac:dyDescent="0.3">
      <c r="A54" s="1">
        <v>12</v>
      </c>
      <c r="B54" s="1">
        <v>1</v>
      </c>
      <c r="C54" s="2">
        <v>8.1199999999999992</v>
      </c>
      <c r="D54" s="3">
        <v>297</v>
      </c>
    </row>
    <row r="55" spans="1:4" x14ac:dyDescent="0.3">
      <c r="A55" s="1">
        <v>12</v>
      </c>
      <c r="B55" s="1">
        <v>2</v>
      </c>
      <c r="C55" s="2">
        <v>8.14</v>
      </c>
      <c r="D55" s="3">
        <v>233</v>
      </c>
    </row>
    <row r="56" spans="1:4" x14ac:dyDescent="0.3">
      <c r="A56" s="1">
        <v>12</v>
      </c>
      <c r="B56" s="1">
        <v>3</v>
      </c>
      <c r="C56" s="2">
        <v>8.2100000000000009</v>
      </c>
      <c r="D56" s="3">
        <v>286</v>
      </c>
    </row>
    <row r="57" spans="1:4" x14ac:dyDescent="0.3">
      <c r="A57" s="1">
        <v>13</v>
      </c>
      <c r="B57" s="1">
        <v>1</v>
      </c>
      <c r="C57" s="2">
        <v>7.68</v>
      </c>
      <c r="D57" s="3">
        <v>264</v>
      </c>
    </row>
    <row r="58" spans="1:4" x14ac:dyDescent="0.3">
      <c r="A58" s="1">
        <v>13</v>
      </c>
      <c r="B58" s="1">
        <v>2</v>
      </c>
      <c r="C58" s="2">
        <v>6.46</v>
      </c>
      <c r="D58" s="3">
        <v>261</v>
      </c>
    </row>
    <row r="59" spans="1:4" x14ac:dyDescent="0.3">
      <c r="A59" s="1">
        <v>13</v>
      </c>
      <c r="B59" s="1">
        <v>3</v>
      </c>
      <c r="C59" s="2">
        <v>6.5</v>
      </c>
      <c r="D59" s="3">
        <v>269</v>
      </c>
    </row>
    <row r="60" spans="1:4" x14ac:dyDescent="0.3">
      <c r="A60" s="1">
        <v>13</v>
      </c>
      <c r="B60" s="1">
        <v>4</v>
      </c>
      <c r="C60" s="2">
        <v>6.75</v>
      </c>
      <c r="D60" s="3">
        <v>266</v>
      </c>
    </row>
    <row r="61" spans="1:4" x14ac:dyDescent="0.3">
      <c r="A61" s="30">
        <v>13</v>
      </c>
      <c r="B61" s="30">
        <v>5</v>
      </c>
      <c r="C61" s="31">
        <v>6.45</v>
      </c>
      <c r="D61" s="32">
        <v>265</v>
      </c>
    </row>
  </sheetData>
  <sortState xmlns:xlrd2="http://schemas.microsoft.com/office/spreadsheetml/2017/richdata2" ref="A3:D61">
    <sortCondition ref="A3:A61"/>
    <sortCondition ref="B3:B6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EF558-9F0C-4149-B4D9-8188187AF5B6}">
  <dimension ref="A1:D33"/>
  <sheetViews>
    <sheetView workbookViewId="0"/>
  </sheetViews>
  <sheetFormatPr defaultColWidth="7.6640625" defaultRowHeight="14.4" x14ac:dyDescent="0.3"/>
  <cols>
    <col min="1" max="1" width="9.21875" style="1" customWidth="1"/>
    <col min="2" max="2" width="7.21875" style="1" bestFit="1" customWidth="1"/>
    <col min="3" max="3" width="25" style="1" bestFit="1" customWidth="1"/>
    <col min="4" max="4" width="60.33203125" style="1" bestFit="1" customWidth="1"/>
    <col min="5" max="16384" width="7.6640625" style="1"/>
  </cols>
  <sheetData>
    <row r="1" spans="1:4" ht="16.2" x14ac:dyDescent="0.3">
      <c r="A1" s="1" t="s">
        <v>426</v>
      </c>
    </row>
    <row r="2" spans="1:4" x14ac:dyDescent="0.3">
      <c r="A2" s="29" t="s">
        <v>17</v>
      </c>
      <c r="B2" s="29" t="s">
        <v>2</v>
      </c>
      <c r="C2" s="33" t="s">
        <v>35</v>
      </c>
      <c r="D2" s="29" t="s">
        <v>85</v>
      </c>
    </row>
    <row r="3" spans="1:4" x14ac:dyDescent="0.3">
      <c r="A3" s="1">
        <v>1</v>
      </c>
      <c r="B3" s="1">
        <v>6</v>
      </c>
      <c r="C3" s="3">
        <v>14</v>
      </c>
      <c r="D3" s="18">
        <f>LOG10(C3)</f>
        <v>1.146128035678238</v>
      </c>
    </row>
    <row r="4" spans="1:4" x14ac:dyDescent="0.3">
      <c r="A4" s="1">
        <v>1</v>
      </c>
      <c r="B4" s="1">
        <v>7</v>
      </c>
      <c r="C4" s="2">
        <v>8.3000000000000007</v>
      </c>
      <c r="D4" s="18">
        <f t="shared" ref="D4:D8" si="0">LOG10(C4)</f>
        <v>0.91907809237607396</v>
      </c>
    </row>
    <row r="5" spans="1:4" x14ac:dyDescent="0.3">
      <c r="A5" s="1">
        <v>2</v>
      </c>
      <c r="B5" s="1">
        <v>6</v>
      </c>
      <c r="C5" s="3">
        <v>31</v>
      </c>
      <c r="D5" s="18">
        <f t="shared" si="0"/>
        <v>1.4913616938342726</v>
      </c>
    </row>
    <row r="6" spans="1:4" x14ac:dyDescent="0.3">
      <c r="A6" s="1">
        <v>2</v>
      </c>
      <c r="B6" s="1">
        <v>7</v>
      </c>
      <c r="C6" s="3">
        <v>16</v>
      </c>
      <c r="D6" s="18">
        <f t="shared" si="0"/>
        <v>1.2041199826559248</v>
      </c>
    </row>
    <row r="7" spans="1:4" x14ac:dyDescent="0.3">
      <c r="A7" s="49">
        <v>3</v>
      </c>
      <c r="B7" s="1">
        <v>6</v>
      </c>
      <c r="C7" s="9">
        <v>78.599999999999994</v>
      </c>
      <c r="D7" s="18">
        <f t="shared" si="0"/>
        <v>1.8954225460394079</v>
      </c>
    </row>
    <row r="8" spans="1:4" x14ac:dyDescent="0.3">
      <c r="A8" s="49">
        <v>3</v>
      </c>
      <c r="B8" s="1">
        <v>7</v>
      </c>
      <c r="C8" s="11">
        <v>194.3</v>
      </c>
      <c r="D8" s="18">
        <f t="shared" si="0"/>
        <v>2.2884728005997825</v>
      </c>
    </row>
    <row r="9" spans="1:4" x14ac:dyDescent="0.3">
      <c r="A9" s="1">
        <v>4</v>
      </c>
      <c r="B9" s="1">
        <v>6</v>
      </c>
      <c r="C9" s="3">
        <v>52.4</v>
      </c>
      <c r="D9" s="18">
        <f t="shared" ref="D9:D33" si="1">LOG10(C9)</f>
        <v>1.7193312869837267</v>
      </c>
    </row>
    <row r="10" spans="1:4" x14ac:dyDescent="0.3">
      <c r="A10" s="1">
        <v>4</v>
      </c>
      <c r="B10" s="1">
        <v>7</v>
      </c>
      <c r="C10" s="3">
        <v>78.099999999999994</v>
      </c>
      <c r="D10" s="18">
        <f t="shared" si="1"/>
        <v>1.8926510338773004</v>
      </c>
    </row>
    <row r="11" spans="1:4" x14ac:dyDescent="0.3">
      <c r="A11" s="1">
        <v>5</v>
      </c>
      <c r="B11" s="1">
        <v>6</v>
      </c>
      <c r="C11" s="11">
        <v>106</v>
      </c>
      <c r="D11" s="18">
        <f t="shared" si="1"/>
        <v>2.0253058652647704</v>
      </c>
    </row>
    <row r="12" spans="1:4" x14ac:dyDescent="0.3">
      <c r="A12" s="1">
        <v>5</v>
      </c>
      <c r="B12" s="1">
        <v>7</v>
      </c>
      <c r="C12" s="11">
        <v>109.1</v>
      </c>
      <c r="D12" s="18">
        <f t="shared" si="1"/>
        <v>2.0378247505883418</v>
      </c>
    </row>
    <row r="13" spans="1:4" x14ac:dyDescent="0.3">
      <c r="A13" s="1">
        <v>6</v>
      </c>
      <c r="B13" s="1">
        <v>6</v>
      </c>
      <c r="C13" s="2">
        <v>1</v>
      </c>
      <c r="D13" s="18">
        <f t="shared" si="1"/>
        <v>0</v>
      </c>
    </row>
    <row r="14" spans="1:4" x14ac:dyDescent="0.3">
      <c r="A14" s="1">
        <v>6</v>
      </c>
      <c r="B14" s="1">
        <v>7</v>
      </c>
      <c r="C14" s="2">
        <v>2</v>
      </c>
      <c r="D14" s="18">
        <f t="shared" si="1"/>
        <v>0.3010299956639812</v>
      </c>
    </row>
    <row r="15" spans="1:4" x14ac:dyDescent="0.3">
      <c r="A15" s="1">
        <v>7</v>
      </c>
      <c r="B15" s="1">
        <v>6</v>
      </c>
      <c r="C15" s="3">
        <v>61.9</v>
      </c>
      <c r="D15" s="18">
        <f t="shared" si="1"/>
        <v>1.7916906490201179</v>
      </c>
    </row>
    <row r="16" spans="1:4" x14ac:dyDescent="0.3">
      <c r="A16" s="1">
        <v>7</v>
      </c>
      <c r="B16" s="1">
        <v>7</v>
      </c>
      <c r="C16" s="3">
        <v>82.1</v>
      </c>
      <c r="D16" s="18">
        <f t="shared" si="1"/>
        <v>1.9143431571194407</v>
      </c>
    </row>
    <row r="17" spans="1:4" x14ac:dyDescent="0.3">
      <c r="A17" s="1">
        <v>8</v>
      </c>
      <c r="B17" s="1">
        <v>6</v>
      </c>
      <c r="C17" s="2">
        <v>4.5</v>
      </c>
      <c r="D17" s="18">
        <f t="shared" si="1"/>
        <v>0.65321251377534373</v>
      </c>
    </row>
    <row r="18" spans="1:4" x14ac:dyDescent="0.3">
      <c r="A18" s="1">
        <v>8</v>
      </c>
      <c r="B18" s="1">
        <v>7</v>
      </c>
      <c r="C18" s="2">
        <v>5.7</v>
      </c>
      <c r="D18" s="18">
        <f t="shared" si="1"/>
        <v>0.75587485567249146</v>
      </c>
    </row>
    <row r="19" spans="1:4" x14ac:dyDescent="0.3">
      <c r="A19" s="1">
        <v>9</v>
      </c>
      <c r="B19" s="1">
        <v>6</v>
      </c>
      <c r="C19" s="3">
        <v>66.099999999999994</v>
      </c>
      <c r="D19" s="18">
        <f t="shared" si="1"/>
        <v>1.8202014594856402</v>
      </c>
    </row>
    <row r="20" spans="1:4" x14ac:dyDescent="0.3">
      <c r="A20" s="1">
        <v>9</v>
      </c>
      <c r="B20" s="1">
        <v>7</v>
      </c>
      <c r="C20" s="3">
        <v>78</v>
      </c>
      <c r="D20" s="18">
        <f t="shared" si="1"/>
        <v>1.8920946026904804</v>
      </c>
    </row>
    <row r="21" spans="1:4" x14ac:dyDescent="0.3">
      <c r="A21" s="1">
        <v>10</v>
      </c>
      <c r="B21" s="1">
        <v>4</v>
      </c>
      <c r="C21" s="5">
        <v>103.11290365497081</v>
      </c>
      <c r="D21" s="18">
        <f t="shared" si="1"/>
        <v>2.0133130167431799</v>
      </c>
    </row>
    <row r="22" spans="1:4" x14ac:dyDescent="0.3">
      <c r="A22" s="1">
        <v>10</v>
      </c>
      <c r="B22" s="1">
        <v>5</v>
      </c>
      <c r="C22" s="3">
        <v>69.935682493287473</v>
      </c>
      <c r="D22" s="18">
        <f t="shared" si="1"/>
        <v>1.8446988174610912</v>
      </c>
    </row>
    <row r="23" spans="1:4" x14ac:dyDescent="0.3">
      <c r="A23" s="1">
        <v>10</v>
      </c>
      <c r="B23" s="1">
        <v>6</v>
      </c>
      <c r="C23" s="3">
        <v>80.680284857591104</v>
      </c>
      <c r="D23" s="18">
        <f t="shared" si="1"/>
        <v>1.9067674229053975</v>
      </c>
    </row>
    <row r="24" spans="1:4" x14ac:dyDescent="0.3">
      <c r="A24" s="1">
        <v>11</v>
      </c>
      <c r="B24" s="1">
        <v>4</v>
      </c>
      <c r="C24" s="3">
        <v>24.15098069038968</v>
      </c>
      <c r="D24" s="18">
        <f t="shared" si="1"/>
        <v>1.3829347706890722</v>
      </c>
    </row>
    <row r="25" spans="1:4" x14ac:dyDescent="0.3">
      <c r="A25" s="1">
        <v>11</v>
      </c>
      <c r="B25" s="1">
        <v>5</v>
      </c>
      <c r="C25" s="2">
        <v>6.4670242545236611</v>
      </c>
      <c r="D25" s="18">
        <f t="shared" si="1"/>
        <v>0.81070448976821374</v>
      </c>
    </row>
    <row r="26" spans="1:4" x14ac:dyDescent="0.3">
      <c r="A26" s="1">
        <v>11</v>
      </c>
      <c r="B26" s="1">
        <v>6</v>
      </c>
      <c r="C26" s="2">
        <v>4.8502681908927459</v>
      </c>
      <c r="D26" s="18">
        <f t="shared" si="1"/>
        <v>0.68576575315991373</v>
      </c>
    </row>
    <row r="27" spans="1:4" x14ac:dyDescent="0.3">
      <c r="A27" s="1">
        <v>12</v>
      </c>
      <c r="B27" s="1">
        <v>4</v>
      </c>
      <c r="C27" s="3">
        <v>20</v>
      </c>
      <c r="D27" s="18">
        <f t="shared" si="1"/>
        <v>1.3010299956639813</v>
      </c>
    </row>
    <row r="28" spans="1:4" x14ac:dyDescent="0.3">
      <c r="A28" s="1">
        <v>12</v>
      </c>
      <c r="B28" s="1">
        <v>5</v>
      </c>
      <c r="C28" s="3">
        <v>30</v>
      </c>
      <c r="D28" s="18">
        <f t="shared" si="1"/>
        <v>1.4771212547196624</v>
      </c>
    </row>
    <row r="29" spans="1:4" x14ac:dyDescent="0.3">
      <c r="A29" s="1">
        <v>13</v>
      </c>
      <c r="B29" s="1">
        <v>6</v>
      </c>
      <c r="C29" s="4">
        <v>0.25</v>
      </c>
      <c r="D29" s="18">
        <f t="shared" si="1"/>
        <v>-0.6020599913279624</v>
      </c>
    </row>
    <row r="30" spans="1:4" x14ac:dyDescent="0.3">
      <c r="A30" s="1">
        <v>13</v>
      </c>
      <c r="B30" s="1">
        <v>7</v>
      </c>
      <c r="C30" s="2">
        <v>4.5</v>
      </c>
      <c r="D30" s="18">
        <f t="shared" si="1"/>
        <v>0.65321251377534373</v>
      </c>
    </row>
    <row r="31" spans="1:4" x14ac:dyDescent="0.3">
      <c r="A31" s="1">
        <v>13</v>
      </c>
      <c r="B31" s="1">
        <v>8</v>
      </c>
      <c r="C31" s="3">
        <v>30</v>
      </c>
      <c r="D31" s="18">
        <f t="shared" si="1"/>
        <v>1.4771212547196624</v>
      </c>
    </row>
    <row r="32" spans="1:4" x14ac:dyDescent="0.3">
      <c r="A32" s="1">
        <v>13</v>
      </c>
      <c r="B32" s="1">
        <v>9</v>
      </c>
      <c r="C32" s="3">
        <v>10.9</v>
      </c>
      <c r="D32" s="18">
        <f t="shared" si="1"/>
        <v>1.0374264979406236</v>
      </c>
    </row>
    <row r="33" spans="1:4" x14ac:dyDescent="0.3">
      <c r="A33" s="30">
        <v>13</v>
      </c>
      <c r="B33" s="30">
        <v>10</v>
      </c>
      <c r="C33" s="32">
        <v>16</v>
      </c>
      <c r="D33" s="34">
        <f t="shared" si="1"/>
        <v>1.2041199826559248</v>
      </c>
    </row>
  </sheetData>
  <sortState xmlns:xlrd2="http://schemas.microsoft.com/office/spreadsheetml/2017/richdata2" ref="A3:C33">
    <sortCondition ref="A3:A33"/>
    <sortCondition ref="B3:B3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139FA-5C48-4D63-B5EE-5EFC40C72005}">
  <dimension ref="A1:C56"/>
  <sheetViews>
    <sheetView workbookViewId="0"/>
  </sheetViews>
  <sheetFormatPr defaultColWidth="8.88671875" defaultRowHeight="14.4" x14ac:dyDescent="0.3"/>
  <cols>
    <col min="1" max="1" width="9.21875" style="1" customWidth="1"/>
    <col min="2" max="2" width="6.88671875" style="1" bestFit="1" customWidth="1"/>
    <col min="3" max="3" width="7.6640625" style="1" customWidth="1"/>
    <col min="4" max="16384" width="8.88671875" style="1"/>
  </cols>
  <sheetData>
    <row r="1" spans="1:3" ht="16.2" x14ac:dyDescent="0.3">
      <c r="A1" s="1" t="s">
        <v>120</v>
      </c>
    </row>
    <row r="2" spans="1:3" x14ac:dyDescent="0.3">
      <c r="A2" s="29" t="s">
        <v>17</v>
      </c>
      <c r="B2" s="29" t="s">
        <v>2</v>
      </c>
      <c r="C2" s="36" t="s">
        <v>34</v>
      </c>
    </row>
    <row r="3" spans="1:3" x14ac:dyDescent="0.3">
      <c r="A3" s="1">
        <v>1</v>
      </c>
      <c r="B3" s="1">
        <v>8</v>
      </c>
      <c r="C3" s="5">
        <v>337.81457793560782</v>
      </c>
    </row>
    <row r="4" spans="1:3" x14ac:dyDescent="0.3">
      <c r="A4" s="1">
        <v>1</v>
      </c>
      <c r="B4" s="1">
        <v>9</v>
      </c>
      <c r="C4" s="5">
        <v>343.02083015335143</v>
      </c>
    </row>
    <row r="5" spans="1:3" x14ac:dyDescent="0.3">
      <c r="A5" s="1">
        <v>1</v>
      </c>
      <c r="B5" s="1">
        <v>10</v>
      </c>
      <c r="C5" s="3">
        <v>40.861663965620849</v>
      </c>
    </row>
    <row r="6" spans="1:3" x14ac:dyDescent="0.3">
      <c r="A6" s="1">
        <v>2</v>
      </c>
      <c r="B6" s="1">
        <v>8</v>
      </c>
      <c r="C6" s="5">
        <v>106.75751278772378</v>
      </c>
    </row>
    <row r="7" spans="1:3" x14ac:dyDescent="0.3">
      <c r="A7" s="1">
        <v>2</v>
      </c>
      <c r="B7" s="1">
        <v>9</v>
      </c>
      <c r="C7" s="3">
        <v>41.14125133125107</v>
      </c>
    </row>
    <row r="8" spans="1:3" x14ac:dyDescent="0.3">
      <c r="A8" s="1">
        <v>2</v>
      </c>
      <c r="B8" s="1">
        <v>10</v>
      </c>
      <c r="C8" s="5">
        <v>178.93548013436811</v>
      </c>
    </row>
    <row r="9" spans="1:3" x14ac:dyDescent="0.3">
      <c r="A9" s="1">
        <v>2</v>
      </c>
      <c r="B9" s="1">
        <v>11</v>
      </c>
      <c r="C9" s="3">
        <v>76.286865648945238</v>
      </c>
    </row>
    <row r="10" spans="1:3" x14ac:dyDescent="0.3">
      <c r="A10" s="1">
        <v>2</v>
      </c>
      <c r="B10" s="1">
        <v>12</v>
      </c>
      <c r="C10" s="2">
        <v>6.4058375506498315</v>
      </c>
    </row>
    <row r="11" spans="1:3" x14ac:dyDescent="0.3">
      <c r="A11" s="49">
        <v>3</v>
      </c>
      <c r="B11" s="1">
        <v>8</v>
      </c>
      <c r="C11" s="3">
        <v>17.693715680292861</v>
      </c>
    </row>
    <row r="12" spans="1:3" x14ac:dyDescent="0.3">
      <c r="A12" s="49">
        <v>3</v>
      </c>
      <c r="B12" s="1">
        <v>9</v>
      </c>
      <c r="C12" s="3">
        <v>27.85406041584935</v>
      </c>
    </row>
    <row r="13" spans="1:3" x14ac:dyDescent="0.3">
      <c r="A13" s="49">
        <v>3</v>
      </c>
      <c r="B13" s="1">
        <v>10</v>
      </c>
      <c r="C13" s="3">
        <v>19.096774193548388</v>
      </c>
    </row>
    <row r="14" spans="1:3" x14ac:dyDescent="0.3">
      <c r="A14" s="49">
        <v>3</v>
      </c>
      <c r="B14" s="1">
        <v>11</v>
      </c>
      <c r="C14" s="3">
        <v>18.639465766492989</v>
      </c>
    </row>
    <row r="15" spans="1:3" x14ac:dyDescent="0.3">
      <c r="A15" s="49">
        <v>3</v>
      </c>
      <c r="B15" s="1">
        <v>12</v>
      </c>
      <c r="C15" s="3">
        <v>25.419267503948255</v>
      </c>
    </row>
    <row r="16" spans="1:3" x14ac:dyDescent="0.3">
      <c r="A16" s="1">
        <v>4</v>
      </c>
      <c r="B16" s="1">
        <v>8</v>
      </c>
      <c r="C16" s="5">
        <v>577.85347985347983</v>
      </c>
    </row>
    <row r="17" spans="1:3" x14ac:dyDescent="0.3">
      <c r="A17" s="1">
        <v>4</v>
      </c>
      <c r="B17" s="1">
        <v>9</v>
      </c>
      <c r="C17" s="5">
        <v>617.55383290267014</v>
      </c>
    </row>
    <row r="18" spans="1:3" x14ac:dyDescent="0.3">
      <c r="A18" s="1">
        <v>4</v>
      </c>
      <c r="B18" s="1">
        <v>10</v>
      </c>
      <c r="C18" s="5">
        <v>285.34743202416922</v>
      </c>
    </row>
    <row r="19" spans="1:3" x14ac:dyDescent="0.3">
      <c r="A19" s="1">
        <v>4</v>
      </c>
      <c r="B19" s="1">
        <v>11</v>
      </c>
      <c r="C19" s="5">
        <v>577.28312678741668</v>
      </c>
    </row>
    <row r="20" spans="1:3" x14ac:dyDescent="0.3">
      <c r="A20" s="1">
        <v>4</v>
      </c>
      <c r="B20" s="1">
        <v>12</v>
      </c>
      <c r="C20" s="5">
        <v>328.01535087719293</v>
      </c>
    </row>
    <row r="21" spans="1:3" x14ac:dyDescent="0.3">
      <c r="A21" s="1">
        <v>5</v>
      </c>
      <c r="B21" s="1">
        <v>8</v>
      </c>
      <c r="C21" s="3">
        <v>95.465393794749389</v>
      </c>
    </row>
    <row r="22" spans="1:3" x14ac:dyDescent="0.3">
      <c r="A22" s="1">
        <v>5</v>
      </c>
      <c r="B22" s="1">
        <v>9</v>
      </c>
      <c r="C22" s="5">
        <v>167.39130434782609</v>
      </c>
    </row>
    <row r="23" spans="1:3" x14ac:dyDescent="0.3">
      <c r="A23" s="1">
        <v>5</v>
      </c>
      <c r="B23" s="1">
        <v>10</v>
      </c>
      <c r="C23" s="5">
        <v>100.23310023310023</v>
      </c>
    </row>
    <row r="24" spans="1:3" x14ac:dyDescent="0.3">
      <c r="A24" s="1">
        <v>5</v>
      </c>
      <c r="B24" s="1">
        <v>11</v>
      </c>
      <c r="C24" s="5">
        <v>148.57881136950905</v>
      </c>
    </row>
    <row r="25" spans="1:3" x14ac:dyDescent="0.3">
      <c r="A25" s="1">
        <v>5</v>
      </c>
      <c r="B25" s="1">
        <v>12</v>
      </c>
      <c r="C25" s="5">
        <v>161.04868913857678</v>
      </c>
    </row>
    <row r="26" spans="1:3" x14ac:dyDescent="0.3">
      <c r="A26" s="1">
        <v>6</v>
      </c>
      <c r="B26" s="1">
        <v>8</v>
      </c>
      <c r="C26" s="5">
        <v>163.00655792836722</v>
      </c>
    </row>
    <row r="27" spans="1:3" x14ac:dyDescent="0.3">
      <c r="A27" s="1">
        <v>6</v>
      </c>
      <c r="B27" s="1">
        <v>9</v>
      </c>
      <c r="C27" s="5">
        <v>439.47930833495235</v>
      </c>
    </row>
    <row r="28" spans="1:3" x14ac:dyDescent="0.3">
      <c r="A28" s="1">
        <v>6</v>
      </c>
      <c r="B28" s="1">
        <v>10</v>
      </c>
      <c r="C28" s="5">
        <v>149.63657520616556</v>
      </c>
    </row>
    <row r="29" spans="1:3" x14ac:dyDescent="0.3">
      <c r="A29" s="1">
        <v>7</v>
      </c>
      <c r="B29" s="1">
        <v>8</v>
      </c>
      <c r="C29" s="5">
        <v>384.87584650112865</v>
      </c>
    </row>
    <row r="30" spans="1:3" x14ac:dyDescent="0.3">
      <c r="A30" s="1">
        <v>7</v>
      </c>
      <c r="B30" s="1">
        <v>9</v>
      </c>
      <c r="C30" s="5">
        <v>163.31658291457288</v>
      </c>
    </row>
    <row r="31" spans="1:3" x14ac:dyDescent="0.3">
      <c r="A31" s="1">
        <v>7</v>
      </c>
      <c r="B31" s="1">
        <v>10</v>
      </c>
      <c r="C31" s="5">
        <v>725.05712109672504</v>
      </c>
    </row>
    <row r="32" spans="1:3" x14ac:dyDescent="0.3">
      <c r="A32" s="1">
        <v>7</v>
      </c>
      <c r="B32" s="1">
        <v>11</v>
      </c>
      <c r="C32" s="5">
        <v>340.1639344262295</v>
      </c>
    </row>
    <row r="33" spans="1:3" x14ac:dyDescent="0.3">
      <c r="A33" s="1">
        <v>7</v>
      </c>
      <c r="B33" s="1">
        <v>12</v>
      </c>
      <c r="C33" s="5">
        <v>278.46534653465346</v>
      </c>
    </row>
    <row r="34" spans="1:3" x14ac:dyDescent="0.3">
      <c r="A34" s="1">
        <v>8</v>
      </c>
      <c r="B34" s="1">
        <v>8</v>
      </c>
      <c r="C34" s="2">
        <v>6.6079295154185029</v>
      </c>
    </row>
    <row r="35" spans="1:3" x14ac:dyDescent="0.3">
      <c r="A35" s="1">
        <v>8</v>
      </c>
      <c r="B35" s="1">
        <v>9</v>
      </c>
      <c r="C35" s="3">
        <v>21.691973969631238</v>
      </c>
    </row>
    <row r="36" spans="1:3" x14ac:dyDescent="0.3">
      <c r="A36" s="1">
        <v>8</v>
      </c>
      <c r="B36" s="1">
        <v>10</v>
      </c>
      <c r="C36" s="2">
        <v>4.0214477211796247</v>
      </c>
    </row>
    <row r="37" spans="1:3" x14ac:dyDescent="0.3">
      <c r="A37" s="1">
        <v>8</v>
      </c>
      <c r="B37" s="1">
        <v>11</v>
      </c>
      <c r="C37" s="2">
        <v>3.1712473572938689</v>
      </c>
    </row>
    <row r="38" spans="1:3" x14ac:dyDescent="0.3">
      <c r="A38" s="1">
        <v>8</v>
      </c>
      <c r="B38" s="1">
        <v>12</v>
      </c>
      <c r="C38" s="2">
        <v>5.7603686635944698</v>
      </c>
    </row>
    <row r="39" spans="1:3" x14ac:dyDescent="0.3">
      <c r="A39" s="1">
        <v>9</v>
      </c>
      <c r="B39" s="1">
        <v>8</v>
      </c>
      <c r="C39" s="5">
        <v>271.35238398471705</v>
      </c>
    </row>
    <row r="40" spans="1:3" x14ac:dyDescent="0.3">
      <c r="A40" s="1">
        <v>9</v>
      </c>
      <c r="B40" s="1">
        <v>9</v>
      </c>
      <c r="C40" s="5">
        <v>219.03846153846155</v>
      </c>
    </row>
    <row r="41" spans="1:3" x14ac:dyDescent="0.3">
      <c r="A41" s="1">
        <v>9</v>
      </c>
      <c r="B41" s="1">
        <v>10</v>
      </c>
      <c r="C41" s="5">
        <v>326.08208118412199</v>
      </c>
    </row>
    <row r="42" spans="1:3" x14ac:dyDescent="0.3">
      <c r="A42" s="1">
        <v>9</v>
      </c>
      <c r="B42" s="1">
        <v>11</v>
      </c>
      <c r="C42" s="5">
        <v>490.02746061569599</v>
      </c>
    </row>
    <row r="43" spans="1:3" x14ac:dyDescent="0.3">
      <c r="A43" s="1">
        <v>9</v>
      </c>
      <c r="B43" s="1">
        <v>12</v>
      </c>
      <c r="C43" s="5">
        <v>226.67085032946346</v>
      </c>
    </row>
    <row r="44" spans="1:3" x14ac:dyDescent="0.3">
      <c r="A44" s="1">
        <v>10</v>
      </c>
      <c r="B44" s="1">
        <v>7</v>
      </c>
      <c r="C44" s="3">
        <v>50</v>
      </c>
    </row>
    <row r="45" spans="1:3" x14ac:dyDescent="0.3">
      <c r="A45" s="1">
        <v>10</v>
      </c>
      <c r="B45" s="1">
        <v>8</v>
      </c>
      <c r="C45" s="3">
        <v>40</v>
      </c>
    </row>
    <row r="46" spans="1:3" x14ac:dyDescent="0.3">
      <c r="A46" s="1">
        <v>10</v>
      </c>
      <c r="B46" s="1">
        <v>9</v>
      </c>
      <c r="C46" s="3">
        <v>60</v>
      </c>
    </row>
    <row r="47" spans="1:3" x14ac:dyDescent="0.3">
      <c r="A47" s="1">
        <v>11</v>
      </c>
      <c r="B47" s="1">
        <v>7</v>
      </c>
      <c r="C47" s="3">
        <v>10</v>
      </c>
    </row>
    <row r="48" spans="1:3" x14ac:dyDescent="0.3">
      <c r="A48" s="1">
        <v>11</v>
      </c>
      <c r="B48" s="1">
        <v>8</v>
      </c>
      <c r="C48" s="2">
        <v>9</v>
      </c>
    </row>
    <row r="49" spans="1:3" x14ac:dyDescent="0.3">
      <c r="A49" s="1">
        <v>11</v>
      </c>
      <c r="B49" s="1">
        <v>9</v>
      </c>
      <c r="C49" s="3">
        <v>10</v>
      </c>
    </row>
    <row r="50" spans="1:3" x14ac:dyDescent="0.3">
      <c r="A50" s="1">
        <v>12</v>
      </c>
      <c r="B50" s="1">
        <v>6</v>
      </c>
      <c r="C50" s="3">
        <v>63.892550053348394</v>
      </c>
    </row>
    <row r="51" spans="1:3" x14ac:dyDescent="0.3">
      <c r="A51" s="1">
        <v>12</v>
      </c>
      <c r="B51" s="1">
        <v>7</v>
      </c>
      <c r="C51" s="5">
        <v>446.54082069326239</v>
      </c>
    </row>
    <row r="52" spans="1:3" x14ac:dyDescent="0.3">
      <c r="A52" s="1">
        <v>12</v>
      </c>
      <c r="B52" s="1">
        <v>8</v>
      </c>
      <c r="C52" s="5">
        <v>418.05435907973668</v>
      </c>
    </row>
    <row r="53" spans="1:3" x14ac:dyDescent="0.3">
      <c r="A53" s="1">
        <v>13</v>
      </c>
      <c r="B53" s="1">
        <v>11</v>
      </c>
      <c r="C53" s="3">
        <v>10</v>
      </c>
    </row>
    <row r="54" spans="1:3" x14ac:dyDescent="0.3">
      <c r="A54" s="1">
        <v>13</v>
      </c>
      <c r="B54" s="1">
        <v>12</v>
      </c>
      <c r="C54" s="3">
        <v>10</v>
      </c>
    </row>
    <row r="55" spans="1:3" x14ac:dyDescent="0.3">
      <c r="A55" s="1">
        <v>13</v>
      </c>
      <c r="B55" s="1">
        <v>13</v>
      </c>
      <c r="C55" s="3">
        <v>20</v>
      </c>
    </row>
    <row r="56" spans="1:3" x14ac:dyDescent="0.3">
      <c r="A56" s="30">
        <v>13</v>
      </c>
      <c r="B56" s="30">
        <v>14</v>
      </c>
      <c r="C56" s="32">
        <v>30</v>
      </c>
    </row>
  </sheetData>
  <sortState xmlns:xlrd2="http://schemas.microsoft.com/office/spreadsheetml/2017/richdata2" ref="A3:C56">
    <sortCondition ref="A3:A56"/>
    <sortCondition ref="B3:B5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675AE-0661-4E44-AC78-3082D134E963}">
  <dimension ref="A1:E42"/>
  <sheetViews>
    <sheetView workbookViewId="0"/>
  </sheetViews>
  <sheetFormatPr defaultColWidth="8.6640625" defaultRowHeight="14.4" x14ac:dyDescent="0.3"/>
  <cols>
    <col min="1" max="1" width="9.21875" style="1" customWidth="1"/>
    <col min="2" max="2" width="6.88671875" style="1" bestFit="1" customWidth="1"/>
    <col min="3" max="5" width="6.6640625" style="1" customWidth="1"/>
    <col min="6" max="16384" width="8.6640625" style="1"/>
  </cols>
  <sheetData>
    <row r="1" spans="1:5" ht="16.2" x14ac:dyDescent="0.3">
      <c r="A1" s="1" t="s">
        <v>119</v>
      </c>
    </row>
    <row r="2" spans="1:5" x14ac:dyDescent="0.3">
      <c r="A2" s="29" t="s">
        <v>1</v>
      </c>
      <c r="B2" s="29" t="s">
        <v>2</v>
      </c>
      <c r="C2" s="36" t="s">
        <v>31</v>
      </c>
      <c r="D2" s="36" t="s">
        <v>32</v>
      </c>
      <c r="E2" s="36" t="s">
        <v>33</v>
      </c>
    </row>
    <row r="3" spans="1:5" x14ac:dyDescent="0.3">
      <c r="A3" s="1">
        <v>1</v>
      </c>
      <c r="B3" s="1">
        <v>11</v>
      </c>
      <c r="C3" s="5">
        <v>210</v>
      </c>
      <c r="D3" s="5">
        <v>270</v>
      </c>
      <c r="E3" s="5">
        <v>520</v>
      </c>
    </row>
    <row r="4" spans="1:5" x14ac:dyDescent="0.3">
      <c r="A4" s="1">
        <v>1</v>
      </c>
      <c r="B4" s="1">
        <v>12</v>
      </c>
      <c r="C4" s="5">
        <v>170</v>
      </c>
      <c r="D4" s="5">
        <v>210</v>
      </c>
      <c r="E4" s="5">
        <v>620</v>
      </c>
    </row>
    <row r="5" spans="1:5" x14ac:dyDescent="0.3">
      <c r="A5" s="1">
        <v>2</v>
      </c>
      <c r="B5" s="1">
        <v>13</v>
      </c>
      <c r="C5" s="5">
        <v>190</v>
      </c>
      <c r="D5" s="5">
        <v>290</v>
      </c>
      <c r="E5" s="5">
        <v>520</v>
      </c>
    </row>
    <row r="6" spans="1:5" x14ac:dyDescent="0.3">
      <c r="A6" s="1">
        <v>2</v>
      </c>
      <c r="B6" s="1">
        <v>14</v>
      </c>
      <c r="C6" s="5">
        <v>250</v>
      </c>
      <c r="D6" s="5">
        <v>300</v>
      </c>
      <c r="E6" s="5">
        <v>450</v>
      </c>
    </row>
    <row r="7" spans="1:5" x14ac:dyDescent="0.3">
      <c r="A7" s="1">
        <v>2</v>
      </c>
      <c r="B7" s="1">
        <v>15</v>
      </c>
      <c r="C7" s="5">
        <v>150</v>
      </c>
      <c r="D7" s="5">
        <v>210</v>
      </c>
      <c r="E7" s="5">
        <v>640</v>
      </c>
    </row>
    <row r="8" spans="1:5" x14ac:dyDescent="0.3">
      <c r="A8" s="49">
        <v>3</v>
      </c>
      <c r="B8" s="1">
        <v>13</v>
      </c>
      <c r="C8" s="5">
        <v>260</v>
      </c>
      <c r="D8" s="5">
        <v>240</v>
      </c>
      <c r="E8" s="5">
        <v>500</v>
      </c>
    </row>
    <row r="9" spans="1:5" x14ac:dyDescent="0.3">
      <c r="A9" s="49">
        <v>3</v>
      </c>
      <c r="B9" s="1">
        <v>14</v>
      </c>
      <c r="C9" s="5">
        <v>370</v>
      </c>
      <c r="D9" s="5">
        <v>290</v>
      </c>
      <c r="E9" s="5">
        <v>340</v>
      </c>
    </row>
    <row r="10" spans="1:5" x14ac:dyDescent="0.3">
      <c r="A10" s="49">
        <v>3</v>
      </c>
      <c r="B10" s="1">
        <v>15</v>
      </c>
      <c r="C10" s="5">
        <v>370</v>
      </c>
      <c r="D10" s="5">
        <v>280</v>
      </c>
      <c r="E10" s="5">
        <v>350</v>
      </c>
    </row>
    <row r="11" spans="1:5" x14ac:dyDescent="0.3">
      <c r="A11" s="1">
        <v>4</v>
      </c>
      <c r="B11" s="1">
        <v>13</v>
      </c>
      <c r="C11" s="5">
        <v>430</v>
      </c>
      <c r="D11" s="5">
        <v>330</v>
      </c>
      <c r="E11" s="5">
        <v>240</v>
      </c>
    </row>
    <row r="12" spans="1:5" x14ac:dyDescent="0.3">
      <c r="A12" s="1">
        <v>4</v>
      </c>
      <c r="B12" s="1">
        <v>14</v>
      </c>
      <c r="C12" s="5">
        <v>300</v>
      </c>
      <c r="D12" s="5">
        <v>200</v>
      </c>
      <c r="E12" s="5">
        <v>500</v>
      </c>
    </row>
    <row r="13" spans="1:5" x14ac:dyDescent="0.3">
      <c r="A13" s="1">
        <v>4</v>
      </c>
      <c r="B13" s="1">
        <v>15</v>
      </c>
      <c r="C13" s="5">
        <v>320</v>
      </c>
      <c r="D13" s="5">
        <v>220</v>
      </c>
      <c r="E13" s="5">
        <v>460</v>
      </c>
    </row>
    <row r="14" spans="1:5" x14ac:dyDescent="0.3">
      <c r="A14" s="1">
        <v>4</v>
      </c>
      <c r="B14" s="1">
        <v>16</v>
      </c>
      <c r="C14" s="5">
        <v>230</v>
      </c>
      <c r="D14" s="5">
        <v>250</v>
      </c>
      <c r="E14" s="5">
        <v>520</v>
      </c>
    </row>
    <row r="15" spans="1:5" x14ac:dyDescent="0.3">
      <c r="A15" s="1">
        <v>4</v>
      </c>
      <c r="B15" s="1">
        <v>17</v>
      </c>
      <c r="C15" s="5">
        <v>370</v>
      </c>
      <c r="D15" s="5">
        <v>290</v>
      </c>
      <c r="E15" s="5">
        <v>340</v>
      </c>
    </row>
    <row r="16" spans="1:5" x14ac:dyDescent="0.3">
      <c r="A16" s="1">
        <v>5</v>
      </c>
      <c r="B16" s="1">
        <v>13</v>
      </c>
      <c r="C16" s="5">
        <v>370</v>
      </c>
      <c r="D16" s="5">
        <v>270</v>
      </c>
      <c r="E16" s="5">
        <v>360</v>
      </c>
    </row>
    <row r="17" spans="1:5" x14ac:dyDescent="0.3">
      <c r="A17" s="1">
        <v>5</v>
      </c>
      <c r="B17" s="1">
        <v>14</v>
      </c>
      <c r="C17" s="5">
        <v>370</v>
      </c>
      <c r="D17" s="5">
        <v>290</v>
      </c>
      <c r="E17" s="5">
        <v>340</v>
      </c>
    </row>
    <row r="18" spans="1:5" x14ac:dyDescent="0.3">
      <c r="A18" s="1">
        <v>6</v>
      </c>
      <c r="B18" s="1">
        <v>11</v>
      </c>
      <c r="C18" s="5">
        <v>150</v>
      </c>
      <c r="D18" s="5">
        <v>190</v>
      </c>
      <c r="E18" s="5">
        <v>660</v>
      </c>
    </row>
    <row r="19" spans="1:5" x14ac:dyDescent="0.3">
      <c r="A19" s="1">
        <v>6</v>
      </c>
      <c r="B19" s="1">
        <v>12</v>
      </c>
      <c r="C19" s="5">
        <v>130</v>
      </c>
      <c r="D19" s="5">
        <v>170</v>
      </c>
      <c r="E19" s="5">
        <v>700</v>
      </c>
    </row>
    <row r="20" spans="1:5" x14ac:dyDescent="0.3">
      <c r="A20" s="1">
        <v>6</v>
      </c>
      <c r="B20" s="1">
        <v>13</v>
      </c>
      <c r="C20" s="5">
        <v>210</v>
      </c>
      <c r="D20" s="5">
        <v>190</v>
      </c>
      <c r="E20" s="5">
        <v>600</v>
      </c>
    </row>
    <row r="21" spans="1:5" x14ac:dyDescent="0.3">
      <c r="A21" s="1">
        <v>7</v>
      </c>
      <c r="B21" s="1">
        <v>13</v>
      </c>
      <c r="C21" s="5">
        <v>280</v>
      </c>
      <c r="D21" s="5">
        <v>230</v>
      </c>
      <c r="E21" s="5">
        <v>490</v>
      </c>
    </row>
    <row r="22" spans="1:5" x14ac:dyDescent="0.3">
      <c r="A22" s="1">
        <v>7</v>
      </c>
      <c r="B22" s="1">
        <v>14</v>
      </c>
      <c r="C22" s="5">
        <v>170</v>
      </c>
      <c r="D22" s="5">
        <v>250</v>
      </c>
      <c r="E22" s="5">
        <v>580</v>
      </c>
    </row>
    <row r="23" spans="1:5" x14ac:dyDescent="0.3">
      <c r="A23" s="1">
        <v>7</v>
      </c>
      <c r="B23" s="1">
        <v>15</v>
      </c>
      <c r="C23" s="5">
        <v>270</v>
      </c>
      <c r="D23" s="5">
        <v>250</v>
      </c>
      <c r="E23" s="5">
        <v>480</v>
      </c>
    </row>
    <row r="24" spans="1:5" x14ac:dyDescent="0.3">
      <c r="A24" s="1">
        <v>8</v>
      </c>
      <c r="B24" s="1">
        <v>13</v>
      </c>
      <c r="C24" s="5">
        <v>250</v>
      </c>
      <c r="D24" s="5">
        <v>330</v>
      </c>
      <c r="E24" s="5">
        <v>420</v>
      </c>
    </row>
    <row r="25" spans="1:5" x14ac:dyDescent="0.3">
      <c r="A25" s="1">
        <v>8</v>
      </c>
      <c r="B25" s="1">
        <v>14</v>
      </c>
      <c r="C25" s="5">
        <v>170</v>
      </c>
      <c r="D25" s="5">
        <v>290</v>
      </c>
      <c r="E25" s="5">
        <v>540</v>
      </c>
    </row>
    <row r="26" spans="1:5" x14ac:dyDescent="0.3">
      <c r="A26" s="1">
        <v>8</v>
      </c>
      <c r="B26" s="1">
        <v>15</v>
      </c>
      <c r="C26" s="5">
        <v>230</v>
      </c>
      <c r="D26" s="5">
        <v>250</v>
      </c>
      <c r="E26" s="5">
        <v>520</v>
      </c>
    </row>
    <row r="27" spans="1:5" x14ac:dyDescent="0.3">
      <c r="A27" s="1">
        <v>9</v>
      </c>
      <c r="B27" s="1">
        <v>13</v>
      </c>
      <c r="C27" s="5">
        <v>180</v>
      </c>
      <c r="D27" s="5">
        <v>400</v>
      </c>
      <c r="E27" s="5">
        <v>420</v>
      </c>
    </row>
    <row r="28" spans="1:5" x14ac:dyDescent="0.3">
      <c r="A28" s="1">
        <v>9</v>
      </c>
      <c r="B28" s="1">
        <v>14</v>
      </c>
      <c r="C28" s="5">
        <v>190</v>
      </c>
      <c r="D28" s="5">
        <v>400</v>
      </c>
      <c r="E28" s="5">
        <v>410</v>
      </c>
    </row>
    <row r="29" spans="1:5" x14ac:dyDescent="0.3">
      <c r="A29" s="1">
        <v>10</v>
      </c>
      <c r="B29" s="1">
        <v>10</v>
      </c>
      <c r="C29" s="5">
        <v>270</v>
      </c>
      <c r="D29" s="5">
        <v>160</v>
      </c>
      <c r="E29" s="5">
        <v>570</v>
      </c>
    </row>
    <row r="30" spans="1:5" x14ac:dyDescent="0.3">
      <c r="A30" s="1">
        <v>10</v>
      </c>
      <c r="B30" s="1">
        <v>11</v>
      </c>
      <c r="C30" s="5">
        <v>240</v>
      </c>
      <c r="D30" s="5">
        <v>150</v>
      </c>
      <c r="E30" s="5">
        <v>610</v>
      </c>
    </row>
    <row r="31" spans="1:5" x14ac:dyDescent="0.3">
      <c r="A31" s="1">
        <v>10</v>
      </c>
      <c r="B31" s="1">
        <v>12</v>
      </c>
      <c r="C31" s="5">
        <v>260</v>
      </c>
      <c r="D31" s="5">
        <v>150</v>
      </c>
      <c r="E31" s="5">
        <v>590</v>
      </c>
    </row>
    <row r="32" spans="1:5" x14ac:dyDescent="0.3">
      <c r="A32" s="1">
        <v>11</v>
      </c>
      <c r="B32" s="1">
        <v>10</v>
      </c>
      <c r="C32" s="5">
        <v>220</v>
      </c>
      <c r="D32" s="5">
        <v>130</v>
      </c>
      <c r="E32" s="5">
        <v>650</v>
      </c>
    </row>
    <row r="33" spans="1:5" x14ac:dyDescent="0.3">
      <c r="A33" s="1">
        <v>11</v>
      </c>
      <c r="B33" s="1">
        <v>11</v>
      </c>
      <c r="C33" s="5">
        <v>220</v>
      </c>
      <c r="D33" s="5">
        <v>170</v>
      </c>
      <c r="E33" s="5">
        <v>610</v>
      </c>
    </row>
    <row r="34" spans="1:5" x14ac:dyDescent="0.3">
      <c r="A34" s="1">
        <v>11</v>
      </c>
      <c r="B34" s="1">
        <v>12</v>
      </c>
      <c r="C34" s="5">
        <v>220</v>
      </c>
      <c r="D34" s="5">
        <v>150</v>
      </c>
      <c r="E34" s="5">
        <v>630</v>
      </c>
    </row>
    <row r="35" spans="1:5" x14ac:dyDescent="0.3">
      <c r="A35" s="1">
        <v>12</v>
      </c>
      <c r="B35" s="1">
        <v>9</v>
      </c>
      <c r="C35" s="5">
        <v>370</v>
      </c>
      <c r="D35" s="5">
        <v>230</v>
      </c>
      <c r="E35" s="5">
        <v>400</v>
      </c>
    </row>
    <row r="36" spans="1:5" x14ac:dyDescent="0.3">
      <c r="A36" s="1">
        <v>12</v>
      </c>
      <c r="B36" s="1">
        <v>10</v>
      </c>
      <c r="C36" s="5">
        <v>350</v>
      </c>
      <c r="D36" s="5">
        <v>140</v>
      </c>
      <c r="E36" s="5">
        <v>510</v>
      </c>
    </row>
    <row r="37" spans="1:5" x14ac:dyDescent="0.3">
      <c r="A37" s="1">
        <v>12</v>
      </c>
      <c r="B37" s="1">
        <v>11</v>
      </c>
      <c r="C37" s="5">
        <v>270</v>
      </c>
      <c r="D37" s="5">
        <v>170</v>
      </c>
      <c r="E37" s="5">
        <v>560</v>
      </c>
    </row>
    <row r="38" spans="1:5" x14ac:dyDescent="0.3">
      <c r="A38" s="1">
        <v>13</v>
      </c>
      <c r="B38" s="1">
        <v>15</v>
      </c>
      <c r="C38" s="5">
        <v>100</v>
      </c>
      <c r="D38" s="5">
        <v>400</v>
      </c>
      <c r="E38" s="5">
        <v>500</v>
      </c>
    </row>
    <row r="39" spans="1:5" x14ac:dyDescent="0.3">
      <c r="A39" s="1">
        <v>13</v>
      </c>
      <c r="B39" s="1">
        <v>16</v>
      </c>
      <c r="C39" s="5">
        <v>110</v>
      </c>
      <c r="D39" s="5">
        <v>380</v>
      </c>
      <c r="E39" s="5">
        <v>510</v>
      </c>
    </row>
    <row r="40" spans="1:5" x14ac:dyDescent="0.3">
      <c r="A40" s="1">
        <v>13</v>
      </c>
      <c r="B40" s="1">
        <v>17</v>
      </c>
      <c r="C40" s="5">
        <v>100</v>
      </c>
      <c r="D40" s="5">
        <v>340</v>
      </c>
      <c r="E40" s="5">
        <v>560</v>
      </c>
    </row>
    <row r="41" spans="1:5" x14ac:dyDescent="0.3">
      <c r="A41" s="1">
        <v>13</v>
      </c>
      <c r="B41" s="1">
        <v>18</v>
      </c>
      <c r="C41" s="5">
        <v>100</v>
      </c>
      <c r="D41" s="5">
        <v>400</v>
      </c>
      <c r="E41" s="5">
        <v>500</v>
      </c>
    </row>
    <row r="42" spans="1:5" x14ac:dyDescent="0.3">
      <c r="A42" s="30">
        <v>13</v>
      </c>
      <c r="B42" s="30">
        <v>19</v>
      </c>
      <c r="C42" s="35">
        <v>100</v>
      </c>
      <c r="D42" s="35">
        <v>410</v>
      </c>
      <c r="E42" s="35">
        <v>490</v>
      </c>
    </row>
  </sheetData>
  <sortState xmlns:xlrd2="http://schemas.microsoft.com/office/spreadsheetml/2017/richdata2" ref="A3:E42">
    <sortCondition ref="A3:A42"/>
    <sortCondition ref="B3:B4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54DB9-89A8-4D0F-8ADB-3C21224888E0}">
  <dimension ref="A1:F63"/>
  <sheetViews>
    <sheetView workbookViewId="0"/>
  </sheetViews>
  <sheetFormatPr defaultColWidth="7.6640625" defaultRowHeight="14.4" x14ac:dyDescent="0.3"/>
  <cols>
    <col min="1" max="1" width="9.21875" style="1" customWidth="1"/>
    <col min="2" max="2" width="6.88671875" style="1" bestFit="1" customWidth="1"/>
    <col min="3" max="5" width="8.77734375" style="1" customWidth="1"/>
    <col min="6" max="6" width="29.6640625" style="1" bestFit="1" customWidth="1"/>
    <col min="7" max="16384" width="7.6640625" style="1"/>
  </cols>
  <sheetData>
    <row r="1" spans="1:6" ht="16.2" x14ac:dyDescent="0.3">
      <c r="A1" s="1" t="s">
        <v>425</v>
      </c>
    </row>
    <row r="2" spans="1:6" x14ac:dyDescent="0.3">
      <c r="A2" s="29" t="s">
        <v>1</v>
      </c>
      <c r="B2" s="29" t="s">
        <v>2</v>
      </c>
      <c r="C2" s="29" t="s">
        <v>29</v>
      </c>
      <c r="D2" s="29" t="s">
        <v>30</v>
      </c>
      <c r="E2" s="29" t="s">
        <v>3</v>
      </c>
      <c r="F2" s="29" t="s">
        <v>84</v>
      </c>
    </row>
    <row r="3" spans="1:6" x14ac:dyDescent="0.3">
      <c r="A3" s="1">
        <v>1</v>
      </c>
      <c r="B3" s="1">
        <v>13</v>
      </c>
      <c r="C3" s="2">
        <v>1.0861249910310864</v>
      </c>
      <c r="D3" s="3">
        <v>16.02537787722725</v>
      </c>
      <c r="E3" s="3">
        <f t="shared" ref="E3:E17" si="0">D3/C3</f>
        <v>14.754635064619908</v>
      </c>
      <c r="F3" s="21">
        <f>ASIN(SQRT(E3/100))*180/PI()</f>
        <v>22.588972329890659</v>
      </c>
    </row>
    <row r="4" spans="1:6" x14ac:dyDescent="0.3">
      <c r="A4" s="1">
        <v>1</v>
      </c>
      <c r="B4" s="1">
        <v>14</v>
      </c>
      <c r="C4" s="4">
        <v>0.79772259721646022</v>
      </c>
      <c r="D4" s="3">
        <v>12.407272767383288</v>
      </c>
      <c r="E4" s="3">
        <f t="shared" si="0"/>
        <v>15.5533675624543</v>
      </c>
      <c r="F4" s="21">
        <f t="shared" ref="F4:F17" si="1">ASIN(SQRT(E4/100))*180/PI()</f>
        <v>23.227160977266859</v>
      </c>
    </row>
    <row r="5" spans="1:6" x14ac:dyDescent="0.3">
      <c r="A5" s="1">
        <v>1</v>
      </c>
      <c r="B5" s="1">
        <v>15</v>
      </c>
      <c r="C5" s="2">
        <v>1.2109403452892671</v>
      </c>
      <c r="D5" s="3">
        <v>16.788452544373538</v>
      </c>
      <c r="E5" s="3">
        <f t="shared" si="0"/>
        <v>13.863979848126329</v>
      </c>
      <c r="F5" s="21">
        <f t="shared" si="1"/>
        <v>21.860229443175701</v>
      </c>
    </row>
    <row r="6" spans="1:6" x14ac:dyDescent="0.3">
      <c r="A6" s="1">
        <v>1</v>
      </c>
      <c r="B6" s="1">
        <v>16</v>
      </c>
      <c r="C6" s="2">
        <v>1.0359987119763643</v>
      </c>
      <c r="D6" s="3">
        <v>15.915283934289095</v>
      </c>
      <c r="E6" s="3">
        <f t="shared" si="0"/>
        <v>15.362262279194988</v>
      </c>
      <c r="F6" s="21">
        <f t="shared" si="1"/>
        <v>23.075715455604946</v>
      </c>
    </row>
    <row r="7" spans="1:6" x14ac:dyDescent="0.3">
      <c r="A7" s="1">
        <v>1</v>
      </c>
      <c r="B7" s="1">
        <v>17</v>
      </c>
      <c r="C7" s="4">
        <v>0.93105200193948456</v>
      </c>
      <c r="D7" s="3">
        <v>14.396386044239769</v>
      </c>
      <c r="E7" s="3">
        <f t="shared" si="0"/>
        <v>15.462494054306848</v>
      </c>
      <c r="F7" s="21">
        <f t="shared" si="1"/>
        <v>23.155241676669998</v>
      </c>
    </row>
    <row r="8" spans="1:6" x14ac:dyDescent="0.3">
      <c r="A8" s="1">
        <v>2</v>
      </c>
      <c r="B8" s="1">
        <v>16</v>
      </c>
      <c r="C8" s="2">
        <v>1.0479191527807894</v>
      </c>
      <c r="D8" s="3">
        <v>15.650199169961869</v>
      </c>
      <c r="E8" s="3">
        <f t="shared" si="0"/>
        <v>14.9345482697134</v>
      </c>
      <c r="F8" s="21">
        <f t="shared" si="1"/>
        <v>22.733938696426936</v>
      </c>
    </row>
    <row r="9" spans="1:6" x14ac:dyDescent="0.3">
      <c r="A9" s="1">
        <v>2</v>
      </c>
      <c r="B9" s="1">
        <v>17</v>
      </c>
      <c r="C9" s="4">
        <v>0.93857701117880388</v>
      </c>
      <c r="D9" s="3">
        <v>13.373517449350043</v>
      </c>
      <c r="E9" s="3">
        <f t="shared" si="0"/>
        <v>14.248716184251734</v>
      </c>
      <c r="F9" s="21">
        <f t="shared" si="1"/>
        <v>22.177348265888853</v>
      </c>
    </row>
    <row r="10" spans="1:6" x14ac:dyDescent="0.3">
      <c r="A10" s="1">
        <v>2</v>
      </c>
      <c r="B10" s="1">
        <v>18</v>
      </c>
      <c r="C10" s="4">
        <v>0.78598054479041002</v>
      </c>
      <c r="D10" s="3">
        <v>10.877262740396752</v>
      </c>
      <c r="E10" s="3">
        <f t="shared" si="0"/>
        <v>13.839099214977756</v>
      </c>
      <c r="F10" s="21">
        <f t="shared" si="1"/>
        <v>21.839595543170745</v>
      </c>
    </row>
    <row r="11" spans="1:6" x14ac:dyDescent="0.3">
      <c r="A11" s="1">
        <v>2</v>
      </c>
      <c r="B11" s="1">
        <v>19</v>
      </c>
      <c r="C11" s="2">
        <v>1.303061181834654</v>
      </c>
      <c r="D11" s="3">
        <v>18.305987241408832</v>
      </c>
      <c r="E11" s="3">
        <f t="shared" si="0"/>
        <v>14.048447990473319</v>
      </c>
      <c r="F11" s="21">
        <f t="shared" si="1"/>
        <v>22.012730419250818</v>
      </c>
    </row>
    <row r="12" spans="1:6" x14ac:dyDescent="0.3">
      <c r="A12" s="1">
        <v>2</v>
      </c>
      <c r="B12" s="1">
        <v>20</v>
      </c>
      <c r="C12" s="4">
        <v>0.68892567728623388</v>
      </c>
      <c r="D12" s="2">
        <v>9.8009651598907901</v>
      </c>
      <c r="E12" s="3">
        <f t="shared" si="0"/>
        <v>14.226447762112805</v>
      </c>
      <c r="F12" s="21">
        <f t="shared" si="1"/>
        <v>22.15909185148136</v>
      </c>
    </row>
    <row r="13" spans="1:6" x14ac:dyDescent="0.3">
      <c r="A13" s="49">
        <v>3</v>
      </c>
      <c r="B13" s="1">
        <v>16</v>
      </c>
      <c r="C13" s="2">
        <v>1.6888474196181222</v>
      </c>
      <c r="D13" s="3">
        <v>15.718208238621267</v>
      </c>
      <c r="E13" s="2">
        <f t="shared" si="0"/>
        <v>9.3070623527230349</v>
      </c>
      <c r="F13" s="21">
        <f t="shared" si="1"/>
        <v>17.762663116093819</v>
      </c>
    </row>
    <row r="14" spans="1:6" x14ac:dyDescent="0.3">
      <c r="A14" s="49">
        <v>3</v>
      </c>
      <c r="B14" s="1">
        <v>17</v>
      </c>
      <c r="C14" s="2">
        <v>1.5078437154775974</v>
      </c>
      <c r="D14" s="3">
        <v>13.720019268098095</v>
      </c>
      <c r="E14" s="2">
        <f t="shared" si="0"/>
        <v>9.0990990162083136</v>
      </c>
      <c r="F14" s="21">
        <f t="shared" si="1"/>
        <v>17.556560371502133</v>
      </c>
    </row>
    <row r="15" spans="1:6" x14ac:dyDescent="0.3">
      <c r="A15" s="49">
        <v>3</v>
      </c>
      <c r="B15" s="1">
        <v>18</v>
      </c>
      <c r="C15" s="2">
        <v>1.5871898740763113</v>
      </c>
      <c r="D15" s="3">
        <v>19.563747184323038</v>
      </c>
      <c r="E15" s="3">
        <f t="shared" si="0"/>
        <v>12.326028223755177</v>
      </c>
      <c r="F15" s="21">
        <f t="shared" si="1"/>
        <v>20.553658501699658</v>
      </c>
    </row>
    <row r="16" spans="1:6" x14ac:dyDescent="0.3">
      <c r="A16" s="49">
        <v>3</v>
      </c>
      <c r="B16" s="1">
        <v>19</v>
      </c>
      <c r="C16" s="2">
        <v>1.8580042141521367</v>
      </c>
      <c r="D16" s="3">
        <v>22.859710190373601</v>
      </c>
      <c r="E16" s="3">
        <f t="shared" si="0"/>
        <v>12.303368321909419</v>
      </c>
      <c r="F16" s="21">
        <f t="shared" si="1"/>
        <v>20.533903575321087</v>
      </c>
    </row>
    <row r="17" spans="1:6" x14ac:dyDescent="0.3">
      <c r="A17" s="49">
        <v>3</v>
      </c>
      <c r="B17" s="1">
        <v>20</v>
      </c>
      <c r="C17" s="2">
        <v>2.0201869115285485</v>
      </c>
      <c r="D17" s="3">
        <v>21.7742703450402</v>
      </c>
      <c r="E17" s="3">
        <f t="shared" si="0"/>
        <v>10.778344429805744</v>
      </c>
      <c r="F17" s="21">
        <f t="shared" si="1"/>
        <v>19.16586082137604</v>
      </c>
    </row>
    <row r="18" spans="1:6" x14ac:dyDescent="0.3">
      <c r="A18" s="1">
        <v>4</v>
      </c>
      <c r="B18" s="1">
        <v>18</v>
      </c>
      <c r="C18" s="2">
        <v>2.1193270865352436</v>
      </c>
      <c r="D18" s="3">
        <v>20.114545306487276</v>
      </c>
      <c r="E18" s="2">
        <f t="shared" ref="E18:E63" si="2">D18/C18</f>
        <v>9.4910056282870894</v>
      </c>
      <c r="F18" s="21">
        <f t="shared" ref="F18:F63" si="3">ASIN(SQRT(E18/100))*180/PI()</f>
        <v>17.943244685482934</v>
      </c>
    </row>
    <row r="19" spans="1:6" x14ac:dyDescent="0.3">
      <c r="A19" s="1">
        <v>4</v>
      </c>
      <c r="B19" s="1">
        <v>19</v>
      </c>
      <c r="C19" s="2">
        <v>2.3030554005470441</v>
      </c>
      <c r="D19" s="3">
        <v>22.97393013248989</v>
      </c>
      <c r="E19" s="3">
        <f t="shared" si="2"/>
        <v>9.9754135862441267</v>
      </c>
      <c r="F19" s="21">
        <f t="shared" si="3"/>
        <v>18.411457682844851</v>
      </c>
    </row>
    <row r="20" spans="1:6" x14ac:dyDescent="0.3">
      <c r="A20" s="1">
        <v>4</v>
      </c>
      <c r="B20" s="1">
        <v>20</v>
      </c>
      <c r="C20" s="2">
        <v>1.8655769331249472</v>
      </c>
      <c r="D20" s="3">
        <v>19.059935515605677</v>
      </c>
      <c r="E20" s="3">
        <f t="shared" si="2"/>
        <v>10.216644072501049</v>
      </c>
      <c r="F20" s="21">
        <f t="shared" si="3"/>
        <v>18.640843924817975</v>
      </c>
    </row>
    <row r="21" spans="1:6" x14ac:dyDescent="0.3">
      <c r="A21" s="1">
        <v>4</v>
      </c>
      <c r="B21" s="1">
        <v>21</v>
      </c>
      <c r="C21" s="2">
        <v>1.9210051316631973</v>
      </c>
      <c r="D21" s="3">
        <v>17.960172589538704</v>
      </c>
      <c r="E21" s="2">
        <f t="shared" si="2"/>
        <v>9.3493621091937786</v>
      </c>
      <c r="F21" s="21">
        <f t="shared" si="3"/>
        <v>17.804330426512191</v>
      </c>
    </row>
    <row r="22" spans="1:6" x14ac:dyDescent="0.3">
      <c r="A22" s="1">
        <v>4</v>
      </c>
      <c r="B22" s="1">
        <v>22</v>
      </c>
      <c r="C22" s="2">
        <v>2.1991553466881344</v>
      </c>
      <c r="D22" s="3">
        <v>21.775751717775673</v>
      </c>
      <c r="E22" s="2">
        <f t="shared" si="2"/>
        <v>9.9018706207223328</v>
      </c>
      <c r="F22" s="21">
        <f t="shared" si="3"/>
        <v>18.341036761749628</v>
      </c>
    </row>
    <row r="23" spans="1:6" x14ac:dyDescent="0.3">
      <c r="A23" s="1">
        <v>5</v>
      </c>
      <c r="B23" s="1">
        <v>15</v>
      </c>
      <c r="C23" s="2">
        <v>1.599038516277469</v>
      </c>
      <c r="D23" s="3">
        <v>14.187163875275353</v>
      </c>
      <c r="E23" s="2">
        <f t="shared" si="2"/>
        <v>8.8723090349961033</v>
      </c>
      <c r="F23" s="21">
        <f t="shared" si="3"/>
        <v>17.32936797063822</v>
      </c>
    </row>
    <row r="24" spans="1:6" x14ac:dyDescent="0.3">
      <c r="A24" s="1">
        <v>5</v>
      </c>
      <c r="B24" s="1">
        <v>16</v>
      </c>
      <c r="C24" s="2">
        <v>1.6822943909678898</v>
      </c>
      <c r="D24" s="3">
        <v>13.54018281490017</v>
      </c>
      <c r="E24" s="2">
        <f t="shared" si="2"/>
        <v>8.048640527838872</v>
      </c>
      <c r="F24" s="21">
        <f t="shared" si="3"/>
        <v>16.481232322412346</v>
      </c>
    </row>
    <row r="25" spans="1:6" x14ac:dyDescent="0.3">
      <c r="A25" s="1">
        <v>5</v>
      </c>
      <c r="B25" s="1">
        <v>17</v>
      </c>
      <c r="C25" s="2">
        <v>1.2061255811900615</v>
      </c>
      <c r="D25" s="3">
        <v>10.52177206357551</v>
      </c>
      <c r="E25" s="2">
        <f t="shared" si="2"/>
        <v>8.7236123896765996</v>
      </c>
      <c r="F25" s="21">
        <f t="shared" si="3"/>
        <v>17.178983085896114</v>
      </c>
    </row>
    <row r="26" spans="1:6" x14ac:dyDescent="0.3">
      <c r="A26" s="1">
        <v>5</v>
      </c>
      <c r="B26" s="1">
        <v>18</v>
      </c>
      <c r="C26" s="2">
        <v>2.2442152526833508</v>
      </c>
      <c r="D26" s="3">
        <v>20.227421907372218</v>
      </c>
      <c r="E26" s="2">
        <f t="shared" si="2"/>
        <v>9.013138059366991</v>
      </c>
      <c r="F26" s="21">
        <f t="shared" si="3"/>
        <v>17.470750502422714</v>
      </c>
    </row>
    <row r="27" spans="1:6" x14ac:dyDescent="0.3">
      <c r="A27" s="1">
        <v>5</v>
      </c>
      <c r="B27" s="1">
        <v>19</v>
      </c>
      <c r="C27" s="2">
        <v>1.5701149350030408</v>
      </c>
      <c r="D27" s="3">
        <v>14.458193102632432</v>
      </c>
      <c r="E27" s="2">
        <f t="shared" si="2"/>
        <v>9.2083660758277102</v>
      </c>
      <c r="F27" s="21">
        <f t="shared" si="3"/>
        <v>17.665110680223872</v>
      </c>
    </row>
    <row r="28" spans="1:6" x14ac:dyDescent="0.3">
      <c r="A28" s="1">
        <v>6</v>
      </c>
      <c r="B28" s="1">
        <v>14</v>
      </c>
      <c r="C28" s="2">
        <v>1.0405553838737305</v>
      </c>
      <c r="D28" s="3">
        <v>16.960925272193869</v>
      </c>
      <c r="E28" s="3">
        <f t="shared" si="2"/>
        <v>16.299877483745782</v>
      </c>
      <c r="F28" s="21">
        <f t="shared" si="3"/>
        <v>23.811633712230865</v>
      </c>
    </row>
    <row r="29" spans="1:6" x14ac:dyDescent="0.3">
      <c r="A29" s="1">
        <v>6</v>
      </c>
      <c r="B29" s="1">
        <v>15</v>
      </c>
      <c r="C29" s="2">
        <v>1.0846900289338151</v>
      </c>
      <c r="D29" s="3">
        <v>19.946236560579784</v>
      </c>
      <c r="E29" s="3">
        <f t="shared" si="2"/>
        <v>18.388881642238136</v>
      </c>
      <c r="F29" s="21">
        <f t="shared" si="3"/>
        <v>25.392862130908338</v>
      </c>
    </row>
    <row r="30" spans="1:6" x14ac:dyDescent="0.3">
      <c r="A30" s="1">
        <v>6</v>
      </c>
      <c r="B30" s="1">
        <v>16</v>
      </c>
      <c r="C30" s="4">
        <v>0.32612803086029085</v>
      </c>
      <c r="D30" s="2">
        <v>9.4671069601360145</v>
      </c>
      <c r="E30" s="3">
        <f t="shared" si="2"/>
        <v>29.028804838280227</v>
      </c>
      <c r="F30" s="21">
        <f t="shared" si="3"/>
        <v>32.600889280889106</v>
      </c>
    </row>
    <row r="31" spans="1:6" x14ac:dyDescent="0.3">
      <c r="A31" s="1">
        <v>6</v>
      </c>
      <c r="B31" s="1">
        <v>17</v>
      </c>
      <c r="C31" s="2">
        <v>1.4640083600966471</v>
      </c>
      <c r="D31" s="3">
        <v>18.676697893410616</v>
      </c>
      <c r="E31" s="3">
        <f t="shared" si="2"/>
        <v>12.757234454711492</v>
      </c>
      <c r="F31" s="21">
        <f t="shared" si="3"/>
        <v>20.926663631332289</v>
      </c>
    </row>
    <row r="32" spans="1:6" x14ac:dyDescent="0.3">
      <c r="A32" s="1">
        <v>6</v>
      </c>
      <c r="B32" s="1">
        <v>18</v>
      </c>
      <c r="C32" s="2">
        <v>1.0186507127366753</v>
      </c>
      <c r="D32" s="3">
        <v>14.608817175973325</v>
      </c>
      <c r="E32" s="3">
        <f t="shared" si="2"/>
        <v>14.34134094573569</v>
      </c>
      <c r="F32" s="21">
        <f t="shared" si="3"/>
        <v>22.253157959368934</v>
      </c>
    </row>
    <row r="33" spans="1:6" x14ac:dyDescent="0.3">
      <c r="A33" s="1">
        <v>7</v>
      </c>
      <c r="B33" s="1">
        <v>16</v>
      </c>
      <c r="C33" s="2">
        <v>1.5595129457751475</v>
      </c>
      <c r="D33" s="3">
        <v>16.311881806807939</v>
      </c>
      <c r="E33" s="3">
        <f t="shared" si="2"/>
        <v>10.459600127718213</v>
      </c>
      <c r="F33" s="21">
        <f t="shared" si="3"/>
        <v>18.869457828673475</v>
      </c>
    </row>
    <row r="34" spans="1:6" x14ac:dyDescent="0.3">
      <c r="A34" s="1">
        <v>7</v>
      </c>
      <c r="B34" s="1">
        <v>17</v>
      </c>
      <c r="C34" s="2">
        <v>2.0988815069520004</v>
      </c>
      <c r="D34" s="3">
        <v>20.96968663739057</v>
      </c>
      <c r="E34" s="3">
        <f t="shared" si="2"/>
        <v>9.9908863687320721</v>
      </c>
      <c r="F34" s="21">
        <f t="shared" si="3"/>
        <v>18.426244182727562</v>
      </c>
    </row>
    <row r="35" spans="1:6" x14ac:dyDescent="0.3">
      <c r="A35" s="1">
        <v>7</v>
      </c>
      <c r="B35" s="1">
        <v>18</v>
      </c>
      <c r="C35" s="2">
        <v>1.8754807593222758</v>
      </c>
      <c r="D35" s="3">
        <v>16.108422626499504</v>
      </c>
      <c r="E35" s="2">
        <f t="shared" si="2"/>
        <v>8.588956482987566</v>
      </c>
      <c r="F35" s="21">
        <f t="shared" si="3"/>
        <v>17.041795107743869</v>
      </c>
    </row>
    <row r="36" spans="1:6" x14ac:dyDescent="0.3">
      <c r="A36" s="1">
        <v>7</v>
      </c>
      <c r="B36" s="1">
        <v>19</v>
      </c>
      <c r="C36" s="2">
        <v>1.6008594770587354</v>
      </c>
      <c r="D36" s="3">
        <v>14.903619680107001</v>
      </c>
      <c r="E36" s="2">
        <f t="shared" si="2"/>
        <v>9.3097613461298128</v>
      </c>
      <c r="F36" s="21">
        <f t="shared" si="3"/>
        <v>17.765324289426172</v>
      </c>
    </row>
    <row r="37" spans="1:6" x14ac:dyDescent="0.3">
      <c r="A37" s="1">
        <v>7</v>
      </c>
      <c r="B37" s="1">
        <v>20</v>
      </c>
      <c r="C37" s="2">
        <v>2.1035658364611565</v>
      </c>
      <c r="D37" s="3">
        <v>20.81142093325532</v>
      </c>
      <c r="E37" s="2">
        <f t="shared" si="2"/>
        <v>9.8934012772647613</v>
      </c>
      <c r="F37" s="21">
        <f t="shared" si="3"/>
        <v>18.332912038802771</v>
      </c>
    </row>
    <row r="38" spans="1:6" x14ac:dyDescent="0.3">
      <c r="A38" s="1">
        <v>8</v>
      </c>
      <c r="B38" s="1">
        <v>16</v>
      </c>
      <c r="C38" s="4">
        <v>0.61735787461537461</v>
      </c>
      <c r="D38" s="3">
        <v>10.707790386930773</v>
      </c>
      <c r="E38" s="3">
        <f t="shared" si="2"/>
        <v>17.34454329849105</v>
      </c>
      <c r="F38" s="21">
        <f t="shared" si="3"/>
        <v>24.611785246531493</v>
      </c>
    </row>
    <row r="39" spans="1:6" x14ac:dyDescent="0.3">
      <c r="A39" s="1">
        <v>8</v>
      </c>
      <c r="B39" s="1">
        <v>17</v>
      </c>
      <c r="C39" s="4">
        <v>0.74082179714719332</v>
      </c>
      <c r="D39" s="3">
        <v>11.784665298081611</v>
      </c>
      <c r="E39" s="3">
        <f t="shared" si="2"/>
        <v>15.907557449663059</v>
      </c>
      <c r="F39" s="21">
        <f t="shared" si="3"/>
        <v>23.50585586809132</v>
      </c>
    </row>
    <row r="40" spans="1:6" x14ac:dyDescent="0.3">
      <c r="A40" s="1">
        <v>8</v>
      </c>
      <c r="B40" s="1">
        <v>18</v>
      </c>
      <c r="C40" s="2">
        <v>2.5328686245264072</v>
      </c>
      <c r="D40" s="3">
        <v>26.464657013904009</v>
      </c>
      <c r="E40" s="3">
        <f t="shared" si="2"/>
        <v>10.448491784232331</v>
      </c>
      <c r="F40" s="21">
        <f t="shared" si="3"/>
        <v>18.859056788711964</v>
      </c>
    </row>
    <row r="41" spans="1:6" x14ac:dyDescent="0.3">
      <c r="A41" s="1">
        <v>8</v>
      </c>
      <c r="B41" s="1">
        <v>19</v>
      </c>
      <c r="C41" s="4">
        <v>0.66974456684181438</v>
      </c>
      <c r="D41" s="3">
        <v>10.938086696827806</v>
      </c>
      <c r="E41" s="3">
        <f t="shared" si="2"/>
        <v>16.331728898386498</v>
      </c>
      <c r="F41" s="21">
        <f t="shared" si="3"/>
        <v>23.83632794027206</v>
      </c>
    </row>
    <row r="42" spans="1:6" x14ac:dyDescent="0.3">
      <c r="A42" s="1">
        <v>8</v>
      </c>
      <c r="B42" s="1">
        <v>20</v>
      </c>
      <c r="C42" s="2">
        <v>2.2616994131061117</v>
      </c>
      <c r="D42" s="3">
        <v>22.258173911590035</v>
      </c>
      <c r="E42" s="2">
        <f t="shared" si="2"/>
        <v>9.8413492892150973</v>
      </c>
      <c r="F42" s="21">
        <f t="shared" si="3"/>
        <v>18.282909911583594</v>
      </c>
    </row>
    <row r="43" spans="1:6" x14ac:dyDescent="0.3">
      <c r="A43" s="1">
        <v>9</v>
      </c>
      <c r="B43" s="1">
        <v>15</v>
      </c>
      <c r="C43" s="2">
        <v>2.2390507887520412</v>
      </c>
      <c r="D43" s="3">
        <v>21.834557571029553</v>
      </c>
      <c r="E43" s="2">
        <f t="shared" si="2"/>
        <v>9.751702677186378</v>
      </c>
      <c r="F43" s="21">
        <f t="shared" si="3"/>
        <v>18.196516642828989</v>
      </c>
    </row>
    <row r="44" spans="1:6" x14ac:dyDescent="0.3">
      <c r="A44" s="1">
        <v>9</v>
      </c>
      <c r="B44" s="1">
        <v>16</v>
      </c>
      <c r="C44" s="2">
        <v>2.2885314985835929</v>
      </c>
      <c r="D44" s="3">
        <v>21.776474323577766</v>
      </c>
      <c r="E44" s="2">
        <f t="shared" si="2"/>
        <v>9.5154793967465849</v>
      </c>
      <c r="F44" s="21">
        <f t="shared" si="3"/>
        <v>17.967152570200273</v>
      </c>
    </row>
    <row r="45" spans="1:6" x14ac:dyDescent="0.3">
      <c r="A45" s="1">
        <v>9</v>
      </c>
      <c r="B45" s="1">
        <v>17</v>
      </c>
      <c r="C45" s="2">
        <v>2.5701604297267266</v>
      </c>
      <c r="D45" s="3">
        <v>24.300909531626438</v>
      </c>
      <c r="E45" s="2">
        <f t="shared" si="2"/>
        <v>9.455016601516288</v>
      </c>
      <c r="F45" s="21">
        <f t="shared" si="3"/>
        <v>17.908037617198922</v>
      </c>
    </row>
    <row r="46" spans="1:6" x14ac:dyDescent="0.3">
      <c r="A46" s="1">
        <v>9</v>
      </c>
      <c r="B46" s="1">
        <v>18</v>
      </c>
      <c r="C46" s="2">
        <v>2.5101824845244884</v>
      </c>
      <c r="D46" s="3">
        <v>25.407254223658708</v>
      </c>
      <c r="E46" s="3">
        <f t="shared" si="2"/>
        <v>10.121676165098284</v>
      </c>
      <c r="F46" s="21">
        <f t="shared" si="3"/>
        <v>18.550828830292875</v>
      </c>
    </row>
    <row r="47" spans="1:6" x14ac:dyDescent="0.3">
      <c r="A47" s="1">
        <v>9</v>
      </c>
      <c r="B47" s="1">
        <v>19</v>
      </c>
      <c r="C47" s="2">
        <v>2.2882199618072443</v>
      </c>
      <c r="D47" s="3">
        <v>28.436665750110208</v>
      </c>
      <c r="E47" s="3">
        <f t="shared" si="2"/>
        <v>12.427417916436157</v>
      </c>
      <c r="F47" s="21">
        <f t="shared" si="3"/>
        <v>20.641859744445668</v>
      </c>
    </row>
    <row r="48" spans="1:6" x14ac:dyDescent="0.3">
      <c r="A48" s="1">
        <v>10</v>
      </c>
      <c r="B48" s="1">
        <v>13</v>
      </c>
      <c r="C48" s="2">
        <v>2.9154142677411006</v>
      </c>
      <c r="D48" s="3">
        <v>33.09742785185766</v>
      </c>
      <c r="E48" s="3">
        <f t="shared" si="2"/>
        <v>11.352564271252593</v>
      </c>
      <c r="F48" s="21">
        <f t="shared" si="3"/>
        <v>19.690287830793089</v>
      </c>
    </row>
    <row r="49" spans="1:6" x14ac:dyDescent="0.3">
      <c r="A49" s="1">
        <v>10</v>
      </c>
      <c r="B49" s="1">
        <v>14</v>
      </c>
      <c r="C49" s="2">
        <v>2.8674499676410736</v>
      </c>
      <c r="D49" s="3">
        <v>31.221263757699163</v>
      </c>
      <c r="E49" s="3">
        <f t="shared" si="2"/>
        <v>10.888163389083834</v>
      </c>
      <c r="F49" s="21">
        <f t="shared" si="3"/>
        <v>19.267086417351933</v>
      </c>
    </row>
    <row r="50" spans="1:6" x14ac:dyDescent="0.3">
      <c r="A50" s="1">
        <v>10</v>
      </c>
      <c r="B50" s="1">
        <v>15</v>
      </c>
      <c r="C50" s="2">
        <v>2.1139660574178949</v>
      </c>
      <c r="D50" s="3">
        <v>26.701235130633101</v>
      </c>
      <c r="E50" s="3">
        <f t="shared" si="2"/>
        <v>12.630872211471239</v>
      </c>
      <c r="F50" s="21">
        <f t="shared" si="3"/>
        <v>20.817923679937675</v>
      </c>
    </row>
    <row r="51" spans="1:6" x14ac:dyDescent="0.3">
      <c r="A51" s="1">
        <v>11</v>
      </c>
      <c r="B51" s="1">
        <v>13</v>
      </c>
      <c r="C51" s="2">
        <v>2.485488278289183</v>
      </c>
      <c r="D51" s="3">
        <v>23.241528397591409</v>
      </c>
      <c r="E51" s="2">
        <f t="shared" si="2"/>
        <v>9.3508903665355732</v>
      </c>
      <c r="F51" s="21">
        <f t="shared" si="3"/>
        <v>17.805834249741082</v>
      </c>
    </row>
    <row r="52" spans="1:6" x14ac:dyDescent="0.3">
      <c r="A52" s="1">
        <v>11</v>
      </c>
      <c r="B52" s="1">
        <v>14</v>
      </c>
      <c r="C52" s="2">
        <v>3.7414450492645468</v>
      </c>
      <c r="D52" s="3">
        <v>31.745352085470607</v>
      </c>
      <c r="E52" s="2">
        <f t="shared" si="2"/>
        <v>8.4847837312780445</v>
      </c>
      <c r="F52" s="21">
        <f t="shared" si="3"/>
        <v>16.934993861737116</v>
      </c>
    </row>
    <row r="53" spans="1:6" x14ac:dyDescent="0.3">
      <c r="A53" s="1">
        <v>11</v>
      </c>
      <c r="B53" s="1">
        <v>15</v>
      </c>
      <c r="C53" s="2">
        <v>1.1131040719881251</v>
      </c>
      <c r="D53" s="3">
        <v>13.289986269302087</v>
      </c>
      <c r="E53" s="3">
        <f t="shared" si="2"/>
        <v>11.93957205238206</v>
      </c>
      <c r="F53" s="21">
        <f t="shared" si="3"/>
        <v>20.214571037749899</v>
      </c>
    </row>
    <row r="54" spans="1:6" x14ac:dyDescent="0.3">
      <c r="A54" s="1">
        <v>12</v>
      </c>
      <c r="B54" s="1">
        <v>12</v>
      </c>
      <c r="C54" s="2">
        <v>3.2322594391220743</v>
      </c>
      <c r="D54" s="3">
        <v>33.619694078294231</v>
      </c>
      <c r="E54" s="3">
        <f t="shared" si="2"/>
        <v>10.401298135717038</v>
      </c>
      <c r="F54" s="21">
        <f t="shared" si="3"/>
        <v>18.814813546640721</v>
      </c>
    </row>
    <row r="55" spans="1:6" x14ac:dyDescent="0.3">
      <c r="A55" s="1">
        <v>12</v>
      </c>
      <c r="B55" s="1">
        <v>13</v>
      </c>
      <c r="C55" s="2">
        <v>3.4575228264971991</v>
      </c>
      <c r="D55" s="3">
        <v>35.932662026355203</v>
      </c>
      <c r="E55" s="3">
        <f t="shared" si="2"/>
        <v>10.392602978924776</v>
      </c>
      <c r="F55" s="21">
        <f t="shared" si="3"/>
        <v>18.806652315484261</v>
      </c>
    </row>
    <row r="56" spans="1:6" x14ac:dyDescent="0.3">
      <c r="A56" s="1">
        <v>12</v>
      </c>
      <c r="B56" s="1">
        <v>14</v>
      </c>
      <c r="C56" s="2">
        <v>3.5658753893797823</v>
      </c>
      <c r="D56" s="3">
        <v>36.135259067764473</v>
      </c>
      <c r="E56" s="3">
        <f t="shared" si="2"/>
        <v>10.133629227590459</v>
      </c>
      <c r="F56" s="21">
        <f t="shared" si="3"/>
        <v>18.562179053499776</v>
      </c>
    </row>
    <row r="57" spans="1:6" x14ac:dyDescent="0.3">
      <c r="A57" s="1">
        <v>12</v>
      </c>
      <c r="B57" s="1">
        <v>15</v>
      </c>
      <c r="C57" s="2">
        <v>2.9786698253432835</v>
      </c>
      <c r="D57" s="3">
        <v>28.925502808654997</v>
      </c>
      <c r="E57" s="2">
        <f t="shared" si="2"/>
        <v>9.7108791859203176</v>
      </c>
      <c r="F57" s="21">
        <f t="shared" si="3"/>
        <v>18.157057362488004</v>
      </c>
    </row>
    <row r="58" spans="1:6" x14ac:dyDescent="0.3">
      <c r="A58" s="1">
        <v>12</v>
      </c>
      <c r="B58" s="1">
        <v>16</v>
      </c>
      <c r="C58" s="2">
        <v>4.3628188330870561</v>
      </c>
      <c r="D58" s="3">
        <v>43.42225670819743</v>
      </c>
      <c r="E58" s="3">
        <f t="shared" si="2"/>
        <v>9.952798493233006</v>
      </c>
      <c r="F58" s="21">
        <f t="shared" si="3"/>
        <v>18.38982730679966</v>
      </c>
    </row>
    <row r="59" spans="1:6" x14ac:dyDescent="0.3">
      <c r="A59" s="1">
        <v>13</v>
      </c>
      <c r="B59" s="1">
        <v>20</v>
      </c>
      <c r="C59" s="2">
        <v>6.7</v>
      </c>
      <c r="D59" s="3">
        <v>60</v>
      </c>
      <c r="E59" s="2">
        <f t="shared" si="2"/>
        <v>8.9552238805970141</v>
      </c>
      <c r="F59" s="21">
        <f t="shared" si="3"/>
        <v>17.412730146987847</v>
      </c>
    </row>
    <row r="60" spans="1:6" x14ac:dyDescent="0.3">
      <c r="A60" s="1">
        <v>13</v>
      </c>
      <c r="B60" s="1">
        <v>21</v>
      </c>
      <c r="C60" s="2">
        <v>6.6000000000000005</v>
      </c>
      <c r="D60" s="3">
        <v>59.900000000000006</v>
      </c>
      <c r="E60" s="2">
        <f t="shared" si="2"/>
        <v>9.0757575757575761</v>
      </c>
      <c r="F60" s="21">
        <f t="shared" si="3"/>
        <v>17.533296183173881</v>
      </c>
    </row>
    <row r="61" spans="1:6" x14ac:dyDescent="0.3">
      <c r="A61" s="1">
        <v>13</v>
      </c>
      <c r="B61" s="1">
        <v>22</v>
      </c>
      <c r="C61" s="2">
        <v>6.8000000000000007</v>
      </c>
      <c r="D61" s="3">
        <v>62</v>
      </c>
      <c r="E61" s="2">
        <f t="shared" si="2"/>
        <v>9.117647058823529</v>
      </c>
      <c r="F61" s="21">
        <f t="shared" si="3"/>
        <v>17.575027885278505</v>
      </c>
    </row>
    <row r="62" spans="1:6" x14ac:dyDescent="0.3">
      <c r="A62" s="1">
        <v>13</v>
      </c>
      <c r="B62" s="1">
        <v>23</v>
      </c>
      <c r="C62" s="2">
        <v>4.3628188330870561</v>
      </c>
      <c r="D62" s="3">
        <v>43.42225670819743</v>
      </c>
      <c r="E62" s="3">
        <f t="shared" si="2"/>
        <v>9.952798493233006</v>
      </c>
      <c r="F62" s="21">
        <f t="shared" si="3"/>
        <v>18.38982730679966</v>
      </c>
    </row>
    <row r="63" spans="1:6" x14ac:dyDescent="0.3">
      <c r="A63" s="30">
        <v>13</v>
      </c>
      <c r="B63" s="30">
        <v>24</v>
      </c>
      <c r="C63" s="31">
        <v>6.4</v>
      </c>
      <c r="D63" s="32">
        <v>58</v>
      </c>
      <c r="E63" s="31">
        <f t="shared" si="2"/>
        <v>9.0625</v>
      </c>
      <c r="F63" s="37">
        <f t="shared" si="3"/>
        <v>17.520070493722994</v>
      </c>
    </row>
  </sheetData>
  <sortState xmlns:xlrd2="http://schemas.microsoft.com/office/spreadsheetml/2017/richdata2" ref="A3:E63">
    <sortCondition ref="A3:A63"/>
    <sortCondition ref="B3:B6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D6166-81BA-450F-81D9-445DF740F119}">
  <dimension ref="A1:O46"/>
  <sheetViews>
    <sheetView workbookViewId="0"/>
  </sheetViews>
  <sheetFormatPr defaultColWidth="10.88671875" defaultRowHeight="14.4" x14ac:dyDescent="0.3"/>
  <cols>
    <col min="1" max="1" width="9.21875" style="1" customWidth="1"/>
    <col min="2" max="2" width="7.21875" style="1" bestFit="1" customWidth="1"/>
    <col min="3" max="12" width="11.5546875" style="1" customWidth="1"/>
    <col min="13" max="13" width="43.21875" style="1" bestFit="1" customWidth="1"/>
    <col min="14" max="14" width="44.33203125" style="1" bestFit="1" customWidth="1"/>
    <col min="15" max="15" width="44.21875" style="1" bestFit="1" customWidth="1"/>
    <col min="16" max="16384" width="10.88671875" style="1"/>
  </cols>
  <sheetData>
    <row r="1" spans="1:15" ht="16.2" x14ac:dyDescent="0.3">
      <c r="A1" s="1" t="s">
        <v>427</v>
      </c>
    </row>
    <row r="2" spans="1:15" x14ac:dyDescent="0.3">
      <c r="A2" s="29" t="s">
        <v>1</v>
      </c>
      <c r="B2" s="29" t="s">
        <v>2</v>
      </c>
      <c r="C2" s="29" t="s">
        <v>19</v>
      </c>
      <c r="D2" s="29" t="s">
        <v>20</v>
      </c>
      <c r="E2" s="29" t="s">
        <v>21</v>
      </c>
      <c r="F2" s="29" t="s">
        <v>22</v>
      </c>
      <c r="G2" s="29" t="s">
        <v>23</v>
      </c>
      <c r="H2" s="29" t="s">
        <v>24</v>
      </c>
      <c r="I2" s="29" t="s">
        <v>25</v>
      </c>
      <c r="J2" s="29" t="s">
        <v>26</v>
      </c>
      <c r="K2" s="29" t="s">
        <v>27</v>
      </c>
      <c r="L2" s="29" t="s">
        <v>28</v>
      </c>
      <c r="M2" s="29" t="s">
        <v>86</v>
      </c>
      <c r="N2" s="29" t="s">
        <v>87</v>
      </c>
      <c r="O2" s="29" t="s">
        <v>88</v>
      </c>
    </row>
    <row r="3" spans="1:15" x14ac:dyDescent="0.3">
      <c r="A3" s="1">
        <v>1</v>
      </c>
      <c r="B3" s="1">
        <v>18</v>
      </c>
      <c r="C3" s="18">
        <v>0.27</v>
      </c>
      <c r="D3" s="3">
        <v>480.15333333333331</v>
      </c>
      <c r="E3" s="2">
        <v>83.19553333333333</v>
      </c>
      <c r="F3" s="3">
        <v>106.982</v>
      </c>
      <c r="G3" s="2">
        <v>37.521599999999999</v>
      </c>
      <c r="H3" s="3">
        <v>197.11199999999999</v>
      </c>
      <c r="I3" s="3">
        <v>177.678</v>
      </c>
      <c r="J3" s="2">
        <v>13.252599999999997</v>
      </c>
      <c r="K3" s="18">
        <v>0.57440000000000002</v>
      </c>
      <c r="L3" s="4">
        <v>5.2709999999999999</v>
      </c>
      <c r="M3" s="18">
        <f>LOG10(C3)</f>
        <v>-0.56863623584101264</v>
      </c>
      <c r="N3" s="18">
        <f>LOG10(E3)</f>
        <v>1.9201000101758325</v>
      </c>
      <c r="O3" s="18">
        <f>LOG10(L3)</f>
        <v>0.72189301621495738</v>
      </c>
    </row>
    <row r="4" spans="1:15" x14ac:dyDescent="0.3">
      <c r="A4" s="1">
        <v>1</v>
      </c>
      <c r="B4" s="1">
        <v>19</v>
      </c>
      <c r="C4" s="18">
        <v>0.27</v>
      </c>
      <c r="D4" s="3">
        <v>416.5533333333334</v>
      </c>
      <c r="E4" s="2">
        <v>46.983533333333334</v>
      </c>
      <c r="F4" s="2">
        <v>74.867999999999995</v>
      </c>
      <c r="G4" s="2">
        <v>45.415599999999998</v>
      </c>
      <c r="H4" s="3">
        <v>177.55399999999997</v>
      </c>
      <c r="I4" s="3">
        <v>168.726</v>
      </c>
      <c r="J4" s="18">
        <v>0.25014225421471409</v>
      </c>
      <c r="K4" s="18">
        <v>0.51959999999999995</v>
      </c>
      <c r="L4" s="4">
        <v>5.0979999999999999</v>
      </c>
      <c r="M4" s="18">
        <f t="shared" ref="M4:M23" si="0">LOG10(C4)</f>
        <v>-0.56863623584101264</v>
      </c>
      <c r="N4" s="18">
        <f t="shared" ref="N4:N37" si="1">LOG10(E4)</f>
        <v>1.6719456742012224</v>
      </c>
      <c r="O4" s="18">
        <f t="shared" ref="O4:O23" si="2">LOG10(L4)</f>
        <v>0.70739983113324867</v>
      </c>
    </row>
    <row r="5" spans="1:15" x14ac:dyDescent="0.3">
      <c r="A5" s="1">
        <v>1</v>
      </c>
      <c r="B5" s="1">
        <v>20</v>
      </c>
      <c r="C5" s="18">
        <v>0.27</v>
      </c>
      <c r="D5" s="3">
        <v>623.15333333333331</v>
      </c>
      <c r="E5" s="2">
        <v>85.231533333333331</v>
      </c>
      <c r="F5" s="2">
        <v>59.065999999999995</v>
      </c>
      <c r="G5" s="3">
        <v>150.0136</v>
      </c>
      <c r="H5" s="3">
        <v>301.08</v>
      </c>
      <c r="I5" s="3">
        <v>151.71199999999999</v>
      </c>
      <c r="J5" s="2">
        <v>15.740599999999999</v>
      </c>
      <c r="K5" s="18">
        <v>0.39940000000000003</v>
      </c>
      <c r="L5" s="4">
        <v>6.4817999999999998</v>
      </c>
      <c r="M5" s="18">
        <f t="shared" si="0"/>
        <v>-0.56863623584101264</v>
      </c>
      <c r="N5" s="18">
        <f t="shared" si="1"/>
        <v>1.9306003015625741</v>
      </c>
      <c r="O5" s="18">
        <f t="shared" si="2"/>
        <v>0.81169562647459137</v>
      </c>
    </row>
    <row r="6" spans="1:15" x14ac:dyDescent="0.3">
      <c r="A6" s="1">
        <v>2</v>
      </c>
      <c r="B6" s="1">
        <v>21</v>
      </c>
      <c r="C6" s="4">
        <v>8.5449999999999999</v>
      </c>
      <c r="D6" s="5">
        <v>2253.2733333333331</v>
      </c>
      <c r="E6" s="2">
        <v>14.248733333333336</v>
      </c>
      <c r="F6" s="2">
        <v>44.186</v>
      </c>
      <c r="G6" s="2">
        <v>92.715600000000009</v>
      </c>
      <c r="H6" s="2">
        <v>25.662000000000003</v>
      </c>
      <c r="I6" s="2">
        <v>88.823999999999998</v>
      </c>
      <c r="J6" s="2">
        <v>25.450600000000001</v>
      </c>
      <c r="K6" s="4">
        <v>3.0433999999999997</v>
      </c>
      <c r="L6" s="18">
        <v>0.3856</v>
      </c>
      <c r="M6" s="18">
        <f t="shared" si="0"/>
        <v>0.93171206705675569</v>
      </c>
      <c r="N6" s="18">
        <f t="shared" si="1"/>
        <v>1.1537762586747491</v>
      </c>
      <c r="O6" s="18">
        <f t="shared" si="2"/>
        <v>-0.41386297476920686</v>
      </c>
    </row>
    <row r="7" spans="1:15" x14ac:dyDescent="0.3">
      <c r="A7" s="1">
        <v>2</v>
      </c>
      <c r="B7" s="1">
        <v>22</v>
      </c>
      <c r="C7" s="4">
        <v>5.5155999999999992</v>
      </c>
      <c r="D7" s="5">
        <v>1361.2733333333335</v>
      </c>
      <c r="E7" s="2">
        <v>44.667533333333331</v>
      </c>
      <c r="F7" s="2">
        <v>61.782000000000004</v>
      </c>
      <c r="G7" s="2">
        <v>55.001599999999996</v>
      </c>
      <c r="H7" s="2">
        <v>56.32</v>
      </c>
      <c r="I7" s="3">
        <v>107.48399999999999</v>
      </c>
      <c r="J7" s="18">
        <v>0.18219999999999903</v>
      </c>
      <c r="K7" s="4">
        <v>1.611</v>
      </c>
      <c r="L7" s="4">
        <v>3.3096000000000001</v>
      </c>
      <c r="M7" s="18">
        <f t="shared" si="0"/>
        <v>0.74159276292590182</v>
      </c>
      <c r="N7" s="18">
        <f t="shared" si="1"/>
        <v>1.6499919701727459</v>
      </c>
      <c r="O7" s="18">
        <f t="shared" si="2"/>
        <v>0.51977550788745575</v>
      </c>
    </row>
    <row r="8" spans="1:15" x14ac:dyDescent="0.3">
      <c r="A8" s="1">
        <v>2</v>
      </c>
      <c r="B8" s="1">
        <v>23</v>
      </c>
      <c r="C8" s="4">
        <v>2.8162000000000003</v>
      </c>
      <c r="D8" s="3">
        <v>884.01333333333343</v>
      </c>
      <c r="E8" s="2">
        <v>32.815533333333327</v>
      </c>
      <c r="F8" s="2">
        <v>72.846000000000004</v>
      </c>
      <c r="G8" s="2">
        <v>82.935599999999994</v>
      </c>
      <c r="H8" s="2">
        <v>83.495999999999995</v>
      </c>
      <c r="I8" s="2">
        <v>57.221999999999994</v>
      </c>
      <c r="J8" s="18">
        <v>0.25014225421471409</v>
      </c>
      <c r="K8" s="4">
        <v>1.1214</v>
      </c>
      <c r="L8" s="4">
        <v>2.0473999999999997</v>
      </c>
      <c r="M8" s="18">
        <f t="shared" si="0"/>
        <v>0.44966349415333062</v>
      </c>
      <c r="N8" s="18">
        <f t="shared" si="1"/>
        <v>1.5160794670065163</v>
      </c>
      <c r="O8" s="18">
        <f t="shared" si="2"/>
        <v>0.3112026989507598</v>
      </c>
    </row>
    <row r="9" spans="1:15" x14ac:dyDescent="0.3">
      <c r="A9" s="49">
        <v>3</v>
      </c>
      <c r="B9" s="1">
        <v>21</v>
      </c>
      <c r="C9" s="18">
        <v>0.27</v>
      </c>
      <c r="D9" s="5">
        <v>1019.4584633568143</v>
      </c>
      <c r="E9" s="2">
        <v>19.094636009001398</v>
      </c>
      <c r="F9" s="2">
        <v>95</v>
      </c>
      <c r="G9" s="2">
        <v>75</v>
      </c>
      <c r="H9" s="3">
        <v>201.50858240030732</v>
      </c>
      <c r="I9" s="2">
        <v>90</v>
      </c>
      <c r="J9" s="2">
        <v>11</v>
      </c>
      <c r="K9" s="18">
        <v>0.84</v>
      </c>
      <c r="L9" s="17">
        <v>2.078765003095481</v>
      </c>
      <c r="M9" s="18">
        <f t="shared" si="0"/>
        <v>-0.56863623584101264</v>
      </c>
      <c r="N9" s="18">
        <f t="shared" si="1"/>
        <v>1.2809113840610602</v>
      </c>
      <c r="O9" s="18">
        <f t="shared" si="2"/>
        <v>0.3178053966776373</v>
      </c>
    </row>
    <row r="10" spans="1:15" x14ac:dyDescent="0.3">
      <c r="A10" s="49">
        <v>3</v>
      </c>
      <c r="B10" s="1">
        <v>22</v>
      </c>
      <c r="C10" s="18" t="s">
        <v>18</v>
      </c>
      <c r="D10" s="5" t="s">
        <v>18</v>
      </c>
      <c r="E10" s="2">
        <v>24.471396513470701</v>
      </c>
      <c r="F10" s="3" t="s">
        <v>18</v>
      </c>
      <c r="G10" s="3" t="s">
        <v>18</v>
      </c>
      <c r="H10" s="3" t="s">
        <v>18</v>
      </c>
      <c r="I10" s="3" t="s">
        <v>18</v>
      </c>
      <c r="J10" s="3" t="s">
        <v>18</v>
      </c>
      <c r="K10" s="3" t="s">
        <v>18</v>
      </c>
      <c r="L10" s="17">
        <v>1.1211491730030572</v>
      </c>
      <c r="M10" s="18" t="s">
        <v>18</v>
      </c>
      <c r="N10" s="18">
        <f t="shared" si="1"/>
        <v>1.3886587540182516</v>
      </c>
      <c r="O10" s="18">
        <f t="shared" si="2"/>
        <v>4.9663400910712627E-2</v>
      </c>
    </row>
    <row r="11" spans="1:15" x14ac:dyDescent="0.3">
      <c r="A11" s="49">
        <v>3</v>
      </c>
      <c r="B11" s="1">
        <v>23</v>
      </c>
      <c r="C11" s="18" t="s">
        <v>18</v>
      </c>
      <c r="D11" s="5" t="s">
        <v>18</v>
      </c>
      <c r="E11" s="2">
        <v>21.783000000000001</v>
      </c>
      <c r="F11" s="3" t="s">
        <v>18</v>
      </c>
      <c r="G11" s="3" t="s">
        <v>18</v>
      </c>
      <c r="H11" s="3" t="s">
        <v>18</v>
      </c>
      <c r="I11" s="3" t="s">
        <v>18</v>
      </c>
      <c r="J11" s="3" t="s">
        <v>18</v>
      </c>
      <c r="K11" s="3" t="s">
        <v>18</v>
      </c>
      <c r="L11" s="17">
        <v>1.5999570880492691</v>
      </c>
      <c r="M11" s="18" t="s">
        <v>18</v>
      </c>
      <c r="N11" s="18">
        <f t="shared" si="1"/>
        <v>1.3381176914768582</v>
      </c>
      <c r="O11" s="18">
        <f t="shared" si="2"/>
        <v>0.20410833473509429</v>
      </c>
    </row>
    <row r="12" spans="1:15" x14ac:dyDescent="0.3">
      <c r="A12" s="1">
        <v>4</v>
      </c>
      <c r="B12" s="1">
        <v>23</v>
      </c>
      <c r="C12" s="18">
        <v>0.27</v>
      </c>
      <c r="D12" s="5">
        <v>1444.6733333333334</v>
      </c>
      <c r="E12" s="2">
        <v>68.139533333333333</v>
      </c>
      <c r="F12" s="2">
        <v>75.938000000000002</v>
      </c>
      <c r="G12" s="2">
        <v>84.627600000000001</v>
      </c>
      <c r="H12" s="3">
        <v>137.67599999999999</v>
      </c>
      <c r="I12" s="3">
        <v>272.59999999999997</v>
      </c>
      <c r="J12" s="2">
        <v>31.170599999999997</v>
      </c>
      <c r="K12" s="4">
        <v>1.1910000000000001</v>
      </c>
      <c r="L12" s="2">
        <v>12.111800000000001</v>
      </c>
      <c r="M12" s="18">
        <f t="shared" si="0"/>
        <v>-0.56863623584101264</v>
      </c>
      <c r="N12" s="18">
        <f t="shared" si="1"/>
        <v>1.8333991548929647</v>
      </c>
      <c r="O12" s="18">
        <f t="shared" si="2"/>
        <v>1.0832086907876421</v>
      </c>
    </row>
    <row r="13" spans="1:15" x14ac:dyDescent="0.3">
      <c r="A13" s="1">
        <v>4</v>
      </c>
      <c r="B13" s="1">
        <v>24</v>
      </c>
      <c r="C13" s="4">
        <v>7.3415999999999997</v>
      </c>
      <c r="D13" s="5">
        <v>1031.4333333333334</v>
      </c>
      <c r="E13" s="2">
        <v>58.215533333333333</v>
      </c>
      <c r="F13" s="2">
        <v>89.067999999999998</v>
      </c>
      <c r="G13" s="2">
        <v>98.925599999999989</v>
      </c>
      <c r="H13" s="3">
        <v>135.142</v>
      </c>
      <c r="I13" s="3">
        <v>230.39999999999998</v>
      </c>
      <c r="J13" s="2">
        <v>35.926599999999993</v>
      </c>
      <c r="K13" s="4">
        <v>1.196</v>
      </c>
      <c r="L13" s="4">
        <v>6.3591999999999995</v>
      </c>
      <c r="M13" s="18">
        <f t="shared" si="0"/>
        <v>0.86579071869628466</v>
      </c>
      <c r="N13" s="18">
        <f t="shared" si="1"/>
        <v>1.7650388805410828</v>
      </c>
      <c r="O13" s="18">
        <f t="shared" si="2"/>
        <v>0.80340248397567016</v>
      </c>
    </row>
    <row r="14" spans="1:15" x14ac:dyDescent="0.3">
      <c r="A14" s="1">
        <v>4</v>
      </c>
      <c r="B14" s="1">
        <v>25</v>
      </c>
      <c r="C14" s="4">
        <v>4.6845999999999997</v>
      </c>
      <c r="D14" s="5">
        <v>1080.3933333333332</v>
      </c>
      <c r="E14" s="2">
        <v>52.453533333333333</v>
      </c>
      <c r="F14" s="2">
        <v>54.135999999999996</v>
      </c>
      <c r="G14" s="3">
        <v>100.20359999999999</v>
      </c>
      <c r="H14" s="2">
        <v>74.122</v>
      </c>
      <c r="I14" s="3">
        <v>136.71799999999999</v>
      </c>
      <c r="J14" s="4">
        <v>6.1803999999999997</v>
      </c>
      <c r="K14" s="18">
        <v>0.95779999999999998</v>
      </c>
      <c r="L14" s="2">
        <v>28.272000000000002</v>
      </c>
      <c r="M14" s="18">
        <f t="shared" si="0"/>
        <v>0.67067251406924044</v>
      </c>
      <c r="N14" s="18">
        <f t="shared" si="1"/>
        <v>1.7197747481155652</v>
      </c>
      <c r="O14" s="18">
        <f t="shared" si="2"/>
        <v>1.4513565321626889</v>
      </c>
    </row>
    <row r="15" spans="1:15" x14ac:dyDescent="0.3">
      <c r="A15" s="1">
        <v>5</v>
      </c>
      <c r="B15" s="1">
        <v>20</v>
      </c>
      <c r="C15" s="4">
        <v>3.5103999999999997</v>
      </c>
      <c r="D15" s="5">
        <v>1833.4733333333331</v>
      </c>
      <c r="E15" s="3">
        <v>131.27153333333334</v>
      </c>
      <c r="F15" s="2">
        <v>81.292000000000002</v>
      </c>
      <c r="G15" s="3">
        <v>133.6996</v>
      </c>
      <c r="H15" s="2">
        <v>47.53</v>
      </c>
      <c r="I15" s="3">
        <v>226.98</v>
      </c>
      <c r="J15" s="2">
        <v>29.720599999999997</v>
      </c>
      <c r="K15" s="4">
        <v>2.8502000000000001</v>
      </c>
      <c r="L15" s="4">
        <v>4.0118</v>
      </c>
      <c r="M15" s="18">
        <f t="shared" si="0"/>
        <v>0.5453566058946171</v>
      </c>
      <c r="N15" s="18">
        <f t="shared" si="1"/>
        <v>2.1181705581030035</v>
      </c>
      <c r="O15" s="18">
        <f t="shared" si="2"/>
        <v>0.60333927403396626</v>
      </c>
    </row>
    <row r="16" spans="1:15" x14ac:dyDescent="0.3">
      <c r="A16" s="1">
        <v>5</v>
      </c>
      <c r="B16" s="1">
        <v>21</v>
      </c>
      <c r="C16" s="4">
        <v>1.6679999999999999</v>
      </c>
      <c r="D16" s="5">
        <v>1587.2733333333333</v>
      </c>
      <c r="E16" s="2">
        <v>89.919533333333334</v>
      </c>
      <c r="F16" s="2">
        <v>61.284000000000006</v>
      </c>
      <c r="G16" s="3">
        <v>115.99159999999999</v>
      </c>
      <c r="H16" s="2">
        <v>37.230000000000004</v>
      </c>
      <c r="I16" s="3">
        <v>160.97399999999999</v>
      </c>
      <c r="J16" s="4">
        <v>8.1097999999999981</v>
      </c>
      <c r="K16" s="4">
        <v>2.0472000000000001</v>
      </c>
      <c r="L16" s="4">
        <v>3.1940000000000004</v>
      </c>
      <c r="M16" s="18">
        <f t="shared" si="0"/>
        <v>0.22219604630171988</v>
      </c>
      <c r="N16" s="18">
        <f t="shared" si="1"/>
        <v>1.9538540443183563</v>
      </c>
      <c r="O16" s="18">
        <f t="shared" si="2"/>
        <v>0.50433491180246415</v>
      </c>
    </row>
    <row r="17" spans="1:15" x14ac:dyDescent="0.3">
      <c r="A17" s="1">
        <v>5</v>
      </c>
      <c r="B17" s="1">
        <v>22</v>
      </c>
      <c r="C17" s="4">
        <v>1.234</v>
      </c>
      <c r="D17" s="5">
        <v>1662.4733333333336</v>
      </c>
      <c r="E17" s="2">
        <v>52.409533333333336</v>
      </c>
      <c r="F17" s="2">
        <v>40.954000000000001</v>
      </c>
      <c r="G17" s="2">
        <v>91.597599999999986</v>
      </c>
      <c r="H17" s="2">
        <v>25.978000000000002</v>
      </c>
      <c r="I17" s="2">
        <v>66.00200000000001</v>
      </c>
      <c r="J17" s="2">
        <v>16.7346</v>
      </c>
      <c r="K17" s="4">
        <v>1.1900000000000002</v>
      </c>
      <c r="L17" s="4">
        <v>1.0097999999999998</v>
      </c>
      <c r="M17" s="18">
        <f t="shared" si="0"/>
        <v>9.131515969722287E-2</v>
      </c>
      <c r="N17" s="18">
        <f t="shared" si="1"/>
        <v>1.7194102926607973</v>
      </c>
      <c r="O17" s="18">
        <f t="shared" si="2"/>
        <v>4.2353663594673942E-3</v>
      </c>
    </row>
    <row r="18" spans="1:15" x14ac:dyDescent="0.3">
      <c r="A18" s="1">
        <v>6</v>
      </c>
      <c r="B18" s="1">
        <v>19</v>
      </c>
      <c r="C18" s="18">
        <v>0.27</v>
      </c>
      <c r="D18" s="3">
        <v>198.79333333333341</v>
      </c>
      <c r="E18" s="2">
        <v>66.211533333333321</v>
      </c>
      <c r="F18" s="2">
        <v>82.42</v>
      </c>
      <c r="G18" s="3">
        <v>191.9016</v>
      </c>
      <c r="H18" s="2">
        <v>97.443999999999988</v>
      </c>
      <c r="I18" s="3">
        <v>235.36</v>
      </c>
      <c r="J18" s="2">
        <v>31.4726</v>
      </c>
      <c r="K18" s="4">
        <v>2.1288</v>
      </c>
      <c r="L18" s="4">
        <v>8.3049999999999997</v>
      </c>
      <c r="M18" s="18">
        <f t="shared" si="0"/>
        <v>-0.56863623584101264</v>
      </c>
      <c r="N18" s="18">
        <f t="shared" si="1"/>
        <v>1.8209336454329685</v>
      </c>
      <c r="O18" s="18">
        <f t="shared" si="2"/>
        <v>0.91933963678741326</v>
      </c>
    </row>
    <row r="19" spans="1:15" x14ac:dyDescent="0.3">
      <c r="A19" s="1">
        <v>6</v>
      </c>
      <c r="B19" s="1">
        <v>20</v>
      </c>
      <c r="C19" s="18">
        <v>0.27</v>
      </c>
      <c r="D19" s="5">
        <v>1044.6333333333334</v>
      </c>
      <c r="E19" s="3">
        <v>208.61153333333334</v>
      </c>
      <c r="F19" s="2">
        <v>42.565999999999995</v>
      </c>
      <c r="G19" s="2">
        <v>81.133599999999987</v>
      </c>
      <c r="H19" s="3">
        <v>149.72399999999999</v>
      </c>
      <c r="I19" s="3">
        <v>197.732</v>
      </c>
      <c r="J19" s="18">
        <v>0.25014225421471409</v>
      </c>
      <c r="K19" s="4">
        <v>2.2124000000000001</v>
      </c>
      <c r="L19" s="2">
        <v>28.704000000000001</v>
      </c>
      <c r="M19" s="18">
        <f t="shared" si="0"/>
        <v>-0.56863623584101264</v>
      </c>
      <c r="N19" s="18">
        <f t="shared" si="1"/>
        <v>2.3193383152341442</v>
      </c>
      <c r="O19" s="18">
        <f t="shared" si="2"/>
        <v>1.457942421363998</v>
      </c>
    </row>
    <row r="20" spans="1:15" x14ac:dyDescent="0.3">
      <c r="A20" s="1">
        <v>6</v>
      </c>
      <c r="B20" s="1">
        <v>21</v>
      </c>
      <c r="C20" s="18">
        <v>0.27</v>
      </c>
      <c r="D20" s="3">
        <v>837.47333333333347</v>
      </c>
      <c r="E20" s="3">
        <v>132.00953333333334</v>
      </c>
      <c r="F20" s="2">
        <v>39.463999999999999</v>
      </c>
      <c r="G20" s="2">
        <v>66.989599999999996</v>
      </c>
      <c r="H20" s="3">
        <v>161.93200000000002</v>
      </c>
      <c r="I20" s="3">
        <v>195.524</v>
      </c>
      <c r="J20" s="18">
        <v>0.25014225421471409</v>
      </c>
      <c r="K20" s="4">
        <v>1.4454</v>
      </c>
      <c r="L20" s="4">
        <v>7.3087999999999997</v>
      </c>
      <c r="M20" s="18">
        <f t="shared" si="0"/>
        <v>-0.56863623584101264</v>
      </c>
      <c r="N20" s="18">
        <f t="shared" si="1"/>
        <v>2.1206052957858357</v>
      </c>
      <c r="O20" s="18">
        <f t="shared" si="2"/>
        <v>0.86384607789371637</v>
      </c>
    </row>
    <row r="21" spans="1:15" x14ac:dyDescent="0.3">
      <c r="A21" s="1">
        <v>7</v>
      </c>
      <c r="B21" s="1">
        <v>21</v>
      </c>
      <c r="C21" s="18">
        <v>0.27</v>
      </c>
      <c r="D21" s="3">
        <v>938.11333333333346</v>
      </c>
      <c r="E21" s="3">
        <v>101.54353333333334</v>
      </c>
      <c r="F21" s="2">
        <v>78.373999999999995</v>
      </c>
      <c r="G21" s="2">
        <v>53.589600000000004</v>
      </c>
      <c r="H21" s="3">
        <v>277.74</v>
      </c>
      <c r="I21" s="3">
        <v>194.52199999999999</v>
      </c>
      <c r="J21" s="2">
        <v>25.404599999999999</v>
      </c>
      <c r="K21" s="4">
        <v>1.1712</v>
      </c>
      <c r="L21" s="4">
        <v>4.4294000000000002</v>
      </c>
      <c r="M21" s="18">
        <f t="shared" si="0"/>
        <v>-0.56863623584101264</v>
      </c>
      <c r="N21" s="18">
        <f t="shared" si="1"/>
        <v>2.0066522711472898</v>
      </c>
      <c r="O21" s="18">
        <f t="shared" si="2"/>
        <v>0.64634490131629474</v>
      </c>
    </row>
    <row r="22" spans="1:15" x14ac:dyDescent="0.3">
      <c r="A22" s="1">
        <v>7</v>
      </c>
      <c r="B22" s="1">
        <v>22</v>
      </c>
      <c r="C22" s="18">
        <v>0.27</v>
      </c>
      <c r="D22" s="3">
        <v>995.49333333333323</v>
      </c>
      <c r="E22" s="3">
        <v>103.05153333333334</v>
      </c>
      <c r="F22" s="3">
        <v>100.49600000000001</v>
      </c>
      <c r="G22" s="2">
        <v>62.357599999999998</v>
      </c>
      <c r="H22" s="3">
        <v>326.58</v>
      </c>
      <c r="I22" s="3">
        <v>272.95999999999998</v>
      </c>
      <c r="J22" s="2">
        <v>17.374600000000001</v>
      </c>
      <c r="K22" s="4">
        <v>2.0697999999999999</v>
      </c>
      <c r="L22" s="4">
        <v>5.3078000000000003</v>
      </c>
      <c r="M22" s="18">
        <f t="shared" si="0"/>
        <v>-0.56863623584101264</v>
      </c>
      <c r="N22" s="18">
        <f t="shared" si="1"/>
        <v>2.0130544581555165</v>
      </c>
      <c r="O22" s="18">
        <f t="shared" si="2"/>
        <v>0.72491455011312156</v>
      </c>
    </row>
    <row r="23" spans="1:15" x14ac:dyDescent="0.3">
      <c r="A23" s="1">
        <v>7</v>
      </c>
      <c r="B23" s="1">
        <v>23</v>
      </c>
      <c r="C23" s="18">
        <v>0.27</v>
      </c>
      <c r="D23" s="5">
        <v>1242.4733333333331</v>
      </c>
      <c r="E23" s="2">
        <v>80.863533333333322</v>
      </c>
      <c r="F23" s="2">
        <v>63.251999999999995</v>
      </c>
      <c r="G23" s="2">
        <v>77.501599999999996</v>
      </c>
      <c r="H23" s="3">
        <v>280.39999999999998</v>
      </c>
      <c r="I23" s="3">
        <v>175.97799999999998</v>
      </c>
      <c r="J23" s="4">
        <v>3.9535999999999989</v>
      </c>
      <c r="K23" s="18">
        <v>0.93019999999999992</v>
      </c>
      <c r="L23" s="4">
        <v>3.6782000000000004</v>
      </c>
      <c r="M23" s="18">
        <f t="shared" si="0"/>
        <v>-0.56863623584101264</v>
      </c>
      <c r="N23" s="18">
        <f t="shared" si="1"/>
        <v>1.9077527139163266</v>
      </c>
      <c r="O23" s="18">
        <f t="shared" si="2"/>
        <v>0.56563534005564398</v>
      </c>
    </row>
    <row r="24" spans="1:15" x14ac:dyDescent="0.3">
      <c r="A24" s="1">
        <v>8</v>
      </c>
      <c r="B24" s="1">
        <v>21</v>
      </c>
      <c r="C24" s="4">
        <v>1.7069999999999999</v>
      </c>
      <c r="D24" s="3">
        <v>316.43333333333334</v>
      </c>
      <c r="E24" s="2">
        <v>33.75353333333333</v>
      </c>
      <c r="F24" s="2">
        <v>93.876000000000005</v>
      </c>
      <c r="G24" s="2">
        <v>67.633599999999987</v>
      </c>
      <c r="H24" s="3">
        <v>152.60999999999999</v>
      </c>
      <c r="I24" s="3">
        <v>141.096</v>
      </c>
      <c r="J24" s="2">
        <v>11.710599999999998</v>
      </c>
      <c r="K24" s="4">
        <v>1.1325999999999998</v>
      </c>
      <c r="L24" s="4">
        <v>1.2524</v>
      </c>
      <c r="M24" s="18">
        <f>LOG10(C24)</f>
        <v>0.23223352111473358</v>
      </c>
      <c r="N24" s="18">
        <f t="shared" ref="N24:N34" si="3">LOG10(E24)</f>
        <v>1.5283192416663083</v>
      </c>
      <c r="O24" s="18">
        <f t="shared" ref="O24:O29" si="4">LOG10(L24)</f>
        <v>9.7743058944877628E-2</v>
      </c>
    </row>
    <row r="25" spans="1:15" x14ac:dyDescent="0.3">
      <c r="A25" s="1">
        <v>8</v>
      </c>
      <c r="B25" s="1">
        <v>22</v>
      </c>
      <c r="C25" s="18">
        <v>0.375</v>
      </c>
      <c r="D25" s="3">
        <v>275.69333333333344</v>
      </c>
      <c r="E25" s="2">
        <v>50.979533333333329</v>
      </c>
      <c r="F25" s="3">
        <v>100.57400000000001</v>
      </c>
      <c r="G25" s="2">
        <v>40.355600000000003</v>
      </c>
      <c r="H25" s="3">
        <v>159.374</v>
      </c>
      <c r="I25" s="3">
        <v>177.33600000000001</v>
      </c>
      <c r="J25" s="18">
        <v>0.25014225421471409</v>
      </c>
      <c r="K25" s="4">
        <v>1.4590000000000001</v>
      </c>
      <c r="L25" s="4">
        <v>1.7946</v>
      </c>
      <c r="M25" s="18">
        <f>LOG10(C25)</f>
        <v>-0.42596873227228116</v>
      </c>
      <c r="N25" s="18">
        <f t="shared" si="3"/>
        <v>1.7073958556195994</v>
      </c>
      <c r="O25" s="18">
        <f t="shared" si="4"/>
        <v>0.2539676634149618</v>
      </c>
    </row>
    <row r="26" spans="1:15" x14ac:dyDescent="0.3">
      <c r="A26" s="1">
        <v>8</v>
      </c>
      <c r="B26" s="1">
        <v>23</v>
      </c>
      <c r="C26" s="18">
        <v>0.27</v>
      </c>
      <c r="D26" s="3">
        <v>387.31333333333333</v>
      </c>
      <c r="E26" s="2">
        <v>31.27953333333333</v>
      </c>
      <c r="F26" s="2">
        <v>84.52</v>
      </c>
      <c r="G26" s="2">
        <v>94.625599999999991</v>
      </c>
      <c r="H26" s="3">
        <v>184.066</v>
      </c>
      <c r="I26" s="3">
        <v>144.53199999999998</v>
      </c>
      <c r="J26" s="18">
        <v>0.25014225421471409</v>
      </c>
      <c r="K26" s="4">
        <v>1.28</v>
      </c>
      <c r="L26" s="4">
        <v>1.2435999999999998</v>
      </c>
      <c r="M26" s="18">
        <f>LOG10(C26)</f>
        <v>-0.56863623584101264</v>
      </c>
      <c r="N26" s="18">
        <f t="shared" si="3"/>
        <v>1.4952602650952893</v>
      </c>
      <c r="O26" s="18">
        <f t="shared" si="4"/>
        <v>9.4680713371154149E-2</v>
      </c>
    </row>
    <row r="27" spans="1:15" x14ac:dyDescent="0.3">
      <c r="A27" s="1">
        <v>9</v>
      </c>
      <c r="B27" s="1">
        <v>20</v>
      </c>
      <c r="C27" s="18">
        <v>0.27</v>
      </c>
      <c r="D27" s="5">
        <v>1228</v>
      </c>
      <c r="E27" s="2">
        <v>54.325176255289662</v>
      </c>
      <c r="F27" s="2">
        <v>80</v>
      </c>
      <c r="G27" s="2">
        <v>80</v>
      </c>
      <c r="H27" s="3">
        <v>280</v>
      </c>
      <c r="I27" s="3">
        <v>141.80000000000001</v>
      </c>
      <c r="J27" s="2">
        <v>14.3</v>
      </c>
      <c r="K27" s="4">
        <v>1.0300122</v>
      </c>
      <c r="L27" s="4">
        <v>5.5387851520584999</v>
      </c>
      <c r="M27" s="18">
        <f>LOG10(C27)</f>
        <v>-0.56863623584101264</v>
      </c>
      <c r="N27" s="18">
        <f t="shared" si="3"/>
        <v>1.7350011440413524</v>
      </c>
      <c r="O27" s="18">
        <f t="shared" si="4"/>
        <v>0.74341451931077462</v>
      </c>
    </row>
    <row r="28" spans="1:15" x14ac:dyDescent="0.3">
      <c r="A28" s="1">
        <v>9</v>
      </c>
      <c r="B28" s="1">
        <v>21</v>
      </c>
      <c r="C28" s="5" t="s">
        <v>18</v>
      </c>
      <c r="D28" s="5" t="s">
        <v>18</v>
      </c>
      <c r="E28" s="2">
        <v>63.070936774530416</v>
      </c>
      <c r="F28" s="3" t="s">
        <v>18</v>
      </c>
      <c r="G28" s="3" t="s">
        <v>18</v>
      </c>
      <c r="H28" s="3" t="s">
        <v>18</v>
      </c>
      <c r="I28" s="3" t="s">
        <v>18</v>
      </c>
      <c r="J28" s="3" t="s">
        <v>18</v>
      </c>
      <c r="K28" s="3" t="s">
        <v>18</v>
      </c>
      <c r="L28" s="2">
        <v>10.5564205410545</v>
      </c>
      <c r="M28" s="18" t="s">
        <v>18</v>
      </c>
      <c r="N28" s="18">
        <f t="shared" si="3"/>
        <v>1.7998292814925749</v>
      </c>
      <c r="O28" s="18">
        <f t="shared" si="4"/>
        <v>1.023516683084712</v>
      </c>
    </row>
    <row r="29" spans="1:15" x14ac:dyDescent="0.3">
      <c r="A29" s="1">
        <v>9</v>
      </c>
      <c r="B29" s="1">
        <v>22</v>
      </c>
      <c r="C29" s="5" t="s">
        <v>18</v>
      </c>
      <c r="D29" s="5" t="s">
        <v>18</v>
      </c>
      <c r="E29" s="2">
        <v>41.906993898211482</v>
      </c>
      <c r="F29" s="3" t="s">
        <v>18</v>
      </c>
      <c r="G29" s="3" t="s">
        <v>18</v>
      </c>
      <c r="H29" s="3" t="s">
        <v>18</v>
      </c>
      <c r="I29" s="3" t="s">
        <v>18</v>
      </c>
      <c r="J29" s="3" t="s">
        <v>18</v>
      </c>
      <c r="K29" s="3" t="s">
        <v>18</v>
      </c>
      <c r="L29" s="4">
        <v>6.7004533673239166</v>
      </c>
      <c r="M29" s="18" t="s">
        <v>18</v>
      </c>
      <c r="N29" s="18">
        <f t="shared" si="3"/>
        <v>1.6222865088356961</v>
      </c>
      <c r="O29" s="18">
        <f t="shared" si="4"/>
        <v>0.82610418900914451</v>
      </c>
    </row>
    <row r="30" spans="1:15" x14ac:dyDescent="0.3">
      <c r="A30" s="1">
        <v>10</v>
      </c>
      <c r="B30" s="1">
        <v>16</v>
      </c>
      <c r="C30" s="5" t="s">
        <v>18</v>
      </c>
      <c r="D30" s="5" t="s">
        <v>18</v>
      </c>
      <c r="E30" s="2">
        <v>31.050546051995749</v>
      </c>
      <c r="F30" s="3" t="s">
        <v>18</v>
      </c>
      <c r="G30" s="3" t="s">
        <v>18</v>
      </c>
      <c r="H30" s="3" t="s">
        <v>18</v>
      </c>
      <c r="I30" s="3" t="s">
        <v>18</v>
      </c>
      <c r="J30" s="3" t="s">
        <v>18</v>
      </c>
      <c r="K30" s="3" t="s">
        <v>18</v>
      </c>
      <c r="L30" s="3" t="s">
        <v>18</v>
      </c>
      <c r="M30" s="18" t="s">
        <v>18</v>
      </c>
      <c r="N30" s="18">
        <f t="shared" si="3"/>
        <v>1.4920692420418533</v>
      </c>
      <c r="O30" s="18" t="s">
        <v>18</v>
      </c>
    </row>
    <row r="31" spans="1:15" x14ac:dyDescent="0.3">
      <c r="A31" s="1">
        <v>10</v>
      </c>
      <c r="B31" s="1">
        <v>17</v>
      </c>
      <c r="C31" s="5" t="s">
        <v>18</v>
      </c>
      <c r="D31" s="5" t="s">
        <v>18</v>
      </c>
      <c r="E31" s="2">
        <v>29.254683140693501</v>
      </c>
      <c r="F31" s="3" t="s">
        <v>18</v>
      </c>
      <c r="G31" s="3" t="s">
        <v>18</v>
      </c>
      <c r="H31" s="3" t="s">
        <v>18</v>
      </c>
      <c r="I31" s="3" t="s">
        <v>18</v>
      </c>
      <c r="J31" s="3" t="s">
        <v>18</v>
      </c>
      <c r="K31" s="3" t="s">
        <v>18</v>
      </c>
      <c r="L31" s="3" t="s">
        <v>18</v>
      </c>
      <c r="M31" s="18" t="s">
        <v>18</v>
      </c>
      <c r="N31" s="18">
        <f t="shared" si="3"/>
        <v>1.46619539860146</v>
      </c>
      <c r="O31" s="18" t="s">
        <v>18</v>
      </c>
    </row>
    <row r="32" spans="1:15" x14ac:dyDescent="0.3">
      <c r="A32" s="1">
        <v>10</v>
      </c>
      <c r="B32" s="1">
        <v>18</v>
      </c>
      <c r="C32" s="5" t="s">
        <v>18</v>
      </c>
      <c r="D32" s="5" t="s">
        <v>18</v>
      </c>
      <c r="E32" s="2">
        <v>42.86623443777097</v>
      </c>
      <c r="F32" s="3" t="s">
        <v>18</v>
      </c>
      <c r="G32" s="3" t="s">
        <v>18</v>
      </c>
      <c r="H32" s="3" t="s">
        <v>18</v>
      </c>
      <c r="I32" s="3" t="s">
        <v>18</v>
      </c>
      <c r="J32" s="3" t="s">
        <v>18</v>
      </c>
      <c r="K32" s="3" t="s">
        <v>18</v>
      </c>
      <c r="L32" s="3" t="s">
        <v>18</v>
      </c>
      <c r="M32" s="18" t="s">
        <v>18</v>
      </c>
      <c r="N32" s="18">
        <f t="shared" si="3"/>
        <v>1.6321153348116817</v>
      </c>
      <c r="O32" s="18" t="s">
        <v>18</v>
      </c>
    </row>
    <row r="33" spans="1:15" x14ac:dyDescent="0.3">
      <c r="A33" s="1">
        <v>10</v>
      </c>
      <c r="B33" s="1">
        <v>19</v>
      </c>
      <c r="C33" s="5" t="s">
        <v>18</v>
      </c>
      <c r="D33" s="5" t="s">
        <v>18</v>
      </c>
      <c r="E33" s="2">
        <v>25.830104321907609</v>
      </c>
      <c r="F33" s="3" t="s">
        <v>18</v>
      </c>
      <c r="G33" s="3" t="s">
        <v>18</v>
      </c>
      <c r="H33" s="3" t="s">
        <v>18</v>
      </c>
      <c r="I33" s="3" t="s">
        <v>18</v>
      </c>
      <c r="J33" s="3" t="s">
        <v>18</v>
      </c>
      <c r="K33" s="3" t="s">
        <v>18</v>
      </c>
      <c r="L33" s="3" t="s">
        <v>18</v>
      </c>
      <c r="M33" s="18" t="s">
        <v>18</v>
      </c>
      <c r="N33" s="18">
        <f t="shared" si="3"/>
        <v>1.4121261601933452</v>
      </c>
      <c r="O33" s="18" t="s">
        <v>18</v>
      </c>
    </row>
    <row r="34" spans="1:15" x14ac:dyDescent="0.3">
      <c r="A34" s="1">
        <v>10</v>
      </c>
      <c r="B34" s="1">
        <v>20</v>
      </c>
      <c r="C34" s="5" t="s">
        <v>18</v>
      </c>
      <c r="D34" s="5" t="s">
        <v>18</v>
      </c>
      <c r="E34" s="2">
        <v>25.328934676081339</v>
      </c>
      <c r="F34" s="3" t="s">
        <v>18</v>
      </c>
      <c r="G34" s="3" t="s">
        <v>18</v>
      </c>
      <c r="H34" s="3" t="s">
        <v>18</v>
      </c>
      <c r="I34" s="3" t="s">
        <v>18</v>
      </c>
      <c r="J34" s="3" t="s">
        <v>18</v>
      </c>
      <c r="K34" s="3" t="s">
        <v>18</v>
      </c>
      <c r="L34" s="3" t="s">
        <v>18</v>
      </c>
      <c r="M34" s="18" t="s">
        <v>18</v>
      </c>
      <c r="N34" s="18">
        <f t="shared" si="3"/>
        <v>1.4036169239386369</v>
      </c>
      <c r="O34" s="18" t="s">
        <v>18</v>
      </c>
    </row>
    <row r="35" spans="1:15" x14ac:dyDescent="0.3">
      <c r="A35" s="1">
        <v>11</v>
      </c>
      <c r="B35" s="1">
        <v>16</v>
      </c>
      <c r="C35" s="5" t="s">
        <v>18</v>
      </c>
      <c r="D35" s="5" t="s">
        <v>18</v>
      </c>
      <c r="E35" s="2">
        <v>87.031493234343202</v>
      </c>
      <c r="F35" s="3" t="s">
        <v>18</v>
      </c>
      <c r="G35" s="3" t="s">
        <v>18</v>
      </c>
      <c r="H35" s="3" t="s">
        <v>18</v>
      </c>
      <c r="I35" s="3" t="s">
        <v>18</v>
      </c>
      <c r="J35" s="3" t="s">
        <v>18</v>
      </c>
      <c r="K35" s="3" t="s">
        <v>18</v>
      </c>
      <c r="L35" s="3" t="s">
        <v>18</v>
      </c>
      <c r="M35" s="18" t="s">
        <v>18</v>
      </c>
      <c r="N35" s="18">
        <f t="shared" si="1"/>
        <v>1.939676434951398</v>
      </c>
      <c r="O35" s="18" t="s">
        <v>18</v>
      </c>
    </row>
    <row r="36" spans="1:15" x14ac:dyDescent="0.3">
      <c r="A36" s="1">
        <v>11</v>
      </c>
      <c r="B36" s="1">
        <v>17</v>
      </c>
      <c r="C36" s="5" t="s">
        <v>18</v>
      </c>
      <c r="D36" s="5" t="s">
        <v>18</v>
      </c>
      <c r="E36" s="2">
        <v>35.696266934863637</v>
      </c>
      <c r="F36" s="3" t="s">
        <v>18</v>
      </c>
      <c r="G36" s="3" t="s">
        <v>18</v>
      </c>
      <c r="H36" s="3" t="s">
        <v>18</v>
      </c>
      <c r="I36" s="3" t="s">
        <v>18</v>
      </c>
      <c r="J36" s="3" t="s">
        <v>18</v>
      </c>
      <c r="K36" s="3" t="s">
        <v>18</v>
      </c>
      <c r="L36" s="3" t="s">
        <v>18</v>
      </c>
      <c r="M36" s="18" t="s">
        <v>18</v>
      </c>
      <c r="N36" s="18">
        <f t="shared" si="1"/>
        <v>1.5526228005838922</v>
      </c>
      <c r="O36" s="18" t="s">
        <v>18</v>
      </c>
    </row>
    <row r="37" spans="1:15" x14ac:dyDescent="0.3">
      <c r="A37" s="1">
        <v>11</v>
      </c>
      <c r="B37" s="1">
        <v>18</v>
      </c>
      <c r="C37" s="5" t="s">
        <v>18</v>
      </c>
      <c r="D37" s="5" t="s">
        <v>18</v>
      </c>
      <c r="E37" s="2">
        <v>67.983757315179744</v>
      </c>
      <c r="F37" s="3" t="s">
        <v>18</v>
      </c>
      <c r="G37" s="3" t="s">
        <v>18</v>
      </c>
      <c r="H37" s="3" t="s">
        <v>18</v>
      </c>
      <c r="I37" s="3" t="s">
        <v>18</v>
      </c>
      <c r="J37" s="3" t="s">
        <v>18</v>
      </c>
      <c r="K37" s="3" t="s">
        <v>18</v>
      </c>
      <c r="L37" s="3" t="s">
        <v>18</v>
      </c>
      <c r="M37" s="18" t="s">
        <v>18</v>
      </c>
      <c r="N37" s="18">
        <f t="shared" si="1"/>
        <v>1.8324051634267406</v>
      </c>
      <c r="O37" s="18" t="s">
        <v>18</v>
      </c>
    </row>
    <row r="38" spans="1:15" x14ac:dyDescent="0.3">
      <c r="A38" s="1">
        <v>11</v>
      </c>
      <c r="B38" s="1">
        <v>19</v>
      </c>
      <c r="C38" s="5" t="s">
        <v>18</v>
      </c>
      <c r="D38" s="5" t="s">
        <v>18</v>
      </c>
      <c r="E38" s="2">
        <v>47.685848260707488</v>
      </c>
      <c r="F38" s="3" t="s">
        <v>18</v>
      </c>
      <c r="G38" s="3" t="s">
        <v>18</v>
      </c>
      <c r="H38" s="3" t="s">
        <v>18</v>
      </c>
      <c r="I38" s="3" t="s">
        <v>18</v>
      </c>
      <c r="J38" s="3" t="s">
        <v>18</v>
      </c>
      <c r="K38" s="3" t="s">
        <v>18</v>
      </c>
      <c r="L38" s="3" t="s">
        <v>18</v>
      </c>
      <c r="M38" s="18" t="s">
        <v>18</v>
      </c>
      <c r="N38" s="18">
        <f t="shared" ref="N38:N46" si="5">LOG10(E38)</f>
        <v>1.6783895124956267</v>
      </c>
      <c r="O38" s="18" t="s">
        <v>18</v>
      </c>
    </row>
    <row r="39" spans="1:15" x14ac:dyDescent="0.3">
      <c r="A39" s="1">
        <v>12</v>
      </c>
      <c r="B39" s="1">
        <v>17</v>
      </c>
      <c r="C39" s="18">
        <v>0.27</v>
      </c>
      <c r="D39" s="3">
        <v>919.73333333333323</v>
      </c>
      <c r="E39" s="4">
        <v>2.2591333333333332</v>
      </c>
      <c r="F39" s="2">
        <v>59.660000000000004</v>
      </c>
      <c r="G39" s="2">
        <v>32.477600000000002</v>
      </c>
      <c r="H39" s="3">
        <v>179.68799999999999</v>
      </c>
      <c r="I39" s="3">
        <v>181.57</v>
      </c>
      <c r="J39" s="4">
        <v>0.25014225421471409</v>
      </c>
      <c r="K39" s="18">
        <v>0.4138</v>
      </c>
      <c r="L39" s="4">
        <v>4.2282000000000002</v>
      </c>
      <c r="M39" s="18">
        <f>LOG10(C39)</f>
        <v>-0.56863623584101264</v>
      </c>
      <c r="N39" s="18">
        <f t="shared" si="5"/>
        <v>0.35394186359946522</v>
      </c>
      <c r="O39" s="18">
        <f>LOG10(L39)</f>
        <v>0.62615552188091195</v>
      </c>
    </row>
    <row r="40" spans="1:15" x14ac:dyDescent="0.3">
      <c r="A40" s="1">
        <v>12</v>
      </c>
      <c r="B40" s="1">
        <v>18</v>
      </c>
      <c r="C40" s="18">
        <v>0.14600000000000005</v>
      </c>
      <c r="D40" s="5">
        <v>1356.4733333333334</v>
      </c>
      <c r="E40" s="4">
        <v>7.7201333333333331</v>
      </c>
      <c r="F40" s="2">
        <v>99.87</v>
      </c>
      <c r="G40" s="2">
        <v>31.515599999999999</v>
      </c>
      <c r="H40" s="3">
        <v>243</v>
      </c>
      <c r="I40" s="3">
        <v>289.06</v>
      </c>
      <c r="J40" s="2">
        <v>10.308599999999998</v>
      </c>
      <c r="K40" s="18">
        <v>0.97959999999999992</v>
      </c>
      <c r="L40" s="2">
        <v>11.6136</v>
      </c>
      <c r="M40" s="18">
        <f>LOG10(C40)</f>
        <v>-0.83564714421556274</v>
      </c>
      <c r="N40" s="18">
        <f t="shared" si="5"/>
        <v>0.88762480103921737</v>
      </c>
      <c r="O40" s="18">
        <f>LOG10(L40)</f>
        <v>1.0649668638202299</v>
      </c>
    </row>
    <row r="41" spans="1:15" x14ac:dyDescent="0.3">
      <c r="A41" s="1">
        <v>12</v>
      </c>
      <c r="B41" s="1">
        <v>19</v>
      </c>
      <c r="C41" s="18">
        <v>0.27</v>
      </c>
      <c r="D41" s="5">
        <v>1347.0733333333335</v>
      </c>
      <c r="E41" s="2">
        <v>14.093133333333334</v>
      </c>
      <c r="F41" s="2">
        <v>86.651999999999987</v>
      </c>
      <c r="G41" s="2">
        <v>24.801599999999997</v>
      </c>
      <c r="H41" s="3">
        <v>372.94</v>
      </c>
      <c r="I41" s="3">
        <v>318.44</v>
      </c>
      <c r="J41" s="4">
        <v>3.0009999999999981</v>
      </c>
      <c r="K41" s="18">
        <v>0.72519999999999996</v>
      </c>
      <c r="L41" s="2">
        <v>10.6478</v>
      </c>
      <c r="M41" s="18">
        <f>LOG10(C41)</f>
        <v>-0.56863623584101264</v>
      </c>
      <c r="N41" s="18">
        <f t="shared" si="5"/>
        <v>1.1490075607525736</v>
      </c>
      <c r="O41" s="18">
        <f>LOG10(L41)</f>
        <v>1.027259885093204</v>
      </c>
    </row>
    <row r="42" spans="1:15" x14ac:dyDescent="0.3">
      <c r="A42" s="1">
        <v>13</v>
      </c>
      <c r="B42" s="1">
        <v>25</v>
      </c>
      <c r="C42" s="5" t="s">
        <v>18</v>
      </c>
      <c r="D42" s="5" t="s">
        <v>18</v>
      </c>
      <c r="E42" s="4">
        <v>1.5334710579635296</v>
      </c>
      <c r="F42" s="3" t="s">
        <v>18</v>
      </c>
      <c r="G42" s="3" t="s">
        <v>18</v>
      </c>
      <c r="H42" s="3" t="s">
        <v>18</v>
      </c>
      <c r="I42" s="3" t="s">
        <v>18</v>
      </c>
      <c r="J42" s="3" t="s">
        <v>18</v>
      </c>
      <c r="K42" s="3" t="s">
        <v>18</v>
      </c>
      <c r="L42" s="3" t="s">
        <v>18</v>
      </c>
      <c r="M42" s="18" t="s">
        <v>18</v>
      </c>
      <c r="N42" s="18">
        <f t="shared" si="5"/>
        <v>0.1856755837189949</v>
      </c>
      <c r="O42" s="18" t="s">
        <v>18</v>
      </c>
    </row>
    <row r="43" spans="1:15" x14ac:dyDescent="0.3">
      <c r="A43" s="1">
        <v>13</v>
      </c>
      <c r="B43" s="1">
        <v>26</v>
      </c>
      <c r="C43" s="5" t="s">
        <v>18</v>
      </c>
      <c r="D43" s="5" t="s">
        <v>18</v>
      </c>
      <c r="E43" s="4">
        <v>1.335190750064678</v>
      </c>
      <c r="F43" s="3" t="s">
        <v>18</v>
      </c>
      <c r="G43" s="3" t="s">
        <v>18</v>
      </c>
      <c r="H43" s="3" t="s">
        <v>18</v>
      </c>
      <c r="I43" s="3" t="s">
        <v>18</v>
      </c>
      <c r="J43" s="3" t="s">
        <v>18</v>
      </c>
      <c r="K43" s="3" t="s">
        <v>18</v>
      </c>
      <c r="L43" s="3" t="s">
        <v>18</v>
      </c>
      <c r="M43" s="18" t="s">
        <v>18</v>
      </c>
      <c r="N43" s="18">
        <f t="shared" si="5"/>
        <v>0.12554331497602594</v>
      </c>
      <c r="O43" s="18" t="s">
        <v>18</v>
      </c>
    </row>
    <row r="44" spans="1:15" x14ac:dyDescent="0.3">
      <c r="A44" s="1">
        <v>13</v>
      </c>
      <c r="B44" s="1">
        <v>27</v>
      </c>
      <c r="C44" s="5" t="s">
        <v>18</v>
      </c>
      <c r="D44" s="5" t="s">
        <v>18</v>
      </c>
      <c r="E44" s="4">
        <v>7.4355095541401282</v>
      </c>
      <c r="F44" s="3" t="s">
        <v>18</v>
      </c>
      <c r="G44" s="3" t="s">
        <v>18</v>
      </c>
      <c r="H44" s="3" t="s">
        <v>18</v>
      </c>
      <c r="I44" s="3" t="s">
        <v>18</v>
      </c>
      <c r="J44" s="3" t="s">
        <v>18</v>
      </c>
      <c r="K44" s="3" t="s">
        <v>18</v>
      </c>
      <c r="L44" s="3" t="s">
        <v>18</v>
      </c>
      <c r="M44" s="18" t="s">
        <v>18</v>
      </c>
      <c r="N44" s="18">
        <f t="shared" si="5"/>
        <v>0.8713107360010004</v>
      </c>
      <c r="O44" s="18" t="s">
        <v>18</v>
      </c>
    </row>
    <row r="45" spans="1:15" x14ac:dyDescent="0.3">
      <c r="A45" s="1">
        <v>13</v>
      </c>
      <c r="B45" s="1">
        <v>28</v>
      </c>
      <c r="C45" s="5" t="s">
        <v>18</v>
      </c>
      <c r="D45" s="5" t="s">
        <v>18</v>
      </c>
      <c r="E45" s="4">
        <v>5.7795953848585437</v>
      </c>
      <c r="F45" s="3" t="s">
        <v>18</v>
      </c>
      <c r="G45" s="3" t="s">
        <v>18</v>
      </c>
      <c r="H45" s="3" t="s">
        <v>18</v>
      </c>
      <c r="I45" s="3" t="s">
        <v>18</v>
      </c>
      <c r="J45" s="3" t="s">
        <v>18</v>
      </c>
      <c r="K45" s="3" t="s">
        <v>18</v>
      </c>
      <c r="L45" s="3" t="s">
        <v>18</v>
      </c>
      <c r="M45" s="18" t="s">
        <v>18</v>
      </c>
      <c r="N45" s="18">
        <f t="shared" si="5"/>
        <v>0.7618974356049546</v>
      </c>
      <c r="O45" s="18" t="s">
        <v>18</v>
      </c>
    </row>
    <row r="46" spans="1:15" x14ac:dyDescent="0.3">
      <c r="A46" s="30">
        <v>13</v>
      </c>
      <c r="B46" s="30">
        <v>29</v>
      </c>
      <c r="C46" s="35" t="s">
        <v>18</v>
      </c>
      <c r="D46" s="35" t="s">
        <v>18</v>
      </c>
      <c r="E46" s="38">
        <v>5.7457325746999999</v>
      </c>
      <c r="F46" s="32" t="s">
        <v>18</v>
      </c>
      <c r="G46" s="32" t="s">
        <v>18</v>
      </c>
      <c r="H46" s="32" t="s">
        <v>18</v>
      </c>
      <c r="I46" s="32" t="s">
        <v>18</v>
      </c>
      <c r="J46" s="32" t="s">
        <v>18</v>
      </c>
      <c r="K46" s="32" t="s">
        <v>18</v>
      </c>
      <c r="L46" s="32" t="s">
        <v>18</v>
      </c>
      <c r="M46" s="34" t="s">
        <v>18</v>
      </c>
      <c r="N46" s="34">
        <f t="shared" si="5"/>
        <v>0.75934540863210875</v>
      </c>
      <c r="O46" s="34" t="s">
        <v>18</v>
      </c>
    </row>
  </sheetData>
  <sortState xmlns:xlrd2="http://schemas.microsoft.com/office/spreadsheetml/2017/richdata2" ref="A3:L46">
    <sortCondition ref="A3:A46"/>
    <sortCondition ref="B3:B4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45B95-A7C9-4D12-A276-72531EC70B65}">
  <dimension ref="A1:AG327"/>
  <sheetViews>
    <sheetView workbookViewId="0"/>
  </sheetViews>
  <sheetFormatPr defaultRowHeight="14.4" x14ac:dyDescent="0.3"/>
  <cols>
    <col min="1" max="1" width="13.33203125" customWidth="1"/>
    <col min="2" max="2" width="9.21875" bestFit="1" customWidth="1"/>
    <col min="3" max="3" width="13.33203125" customWidth="1"/>
    <col min="4" max="4" width="6.109375" bestFit="1" customWidth="1"/>
    <col min="5" max="5" width="7.109375" bestFit="1" customWidth="1"/>
    <col min="6" max="6" width="7.21875" bestFit="1" customWidth="1"/>
    <col min="7" max="7" width="6.88671875" bestFit="1" customWidth="1"/>
    <col min="8" max="8" width="6.109375" bestFit="1" customWidth="1"/>
    <col min="9" max="9" width="7.77734375" bestFit="1" customWidth="1"/>
    <col min="10" max="10" width="7.88671875" bestFit="1" customWidth="1"/>
    <col min="11" max="11" width="7.33203125" bestFit="1" customWidth="1"/>
    <col min="12" max="12" width="6.77734375" bestFit="1" customWidth="1"/>
    <col min="13" max="14" width="7.109375" bestFit="1" customWidth="1"/>
    <col min="15" max="15" width="8.109375" bestFit="1" customWidth="1"/>
    <col min="16" max="16" width="8.21875" bestFit="1" customWidth="1"/>
    <col min="17" max="17" width="7.88671875" bestFit="1" customWidth="1"/>
    <col min="18" max="18" width="7.109375" bestFit="1" customWidth="1"/>
    <col min="19" max="19" width="8.77734375" bestFit="1" customWidth="1"/>
    <col min="20" max="20" width="8.88671875" bestFit="1" customWidth="1"/>
    <col min="21" max="21" width="8.33203125" bestFit="1" customWidth="1"/>
    <col min="22" max="22" width="7.77734375" bestFit="1" customWidth="1"/>
    <col min="23" max="24" width="8.109375" bestFit="1" customWidth="1"/>
    <col min="25" max="25" width="9.109375" bestFit="1" customWidth="1"/>
    <col min="26" max="26" width="9.21875" bestFit="1" customWidth="1"/>
    <col min="27" max="27" width="8.88671875" bestFit="1" customWidth="1"/>
    <col min="28" max="28" width="8.109375" bestFit="1" customWidth="1"/>
    <col min="29" max="29" width="9.77734375" bestFit="1" customWidth="1"/>
    <col min="30" max="30" width="9.88671875" bestFit="1" customWidth="1"/>
    <col min="31" max="31" width="9.33203125" bestFit="1" customWidth="1"/>
    <col min="32" max="32" width="8.77734375" bestFit="1" customWidth="1"/>
    <col min="33" max="33" width="9.109375" bestFit="1" customWidth="1"/>
  </cols>
  <sheetData>
    <row r="1" spans="1:33" ht="16.2" x14ac:dyDescent="0.3">
      <c r="A1" t="s">
        <v>428</v>
      </c>
    </row>
    <row r="2" spans="1:33" s="12" customFormat="1" x14ac:dyDescent="0.3">
      <c r="A2" s="39" t="s">
        <v>2</v>
      </c>
      <c r="B2" s="39" t="s">
        <v>17</v>
      </c>
      <c r="C2" s="39" t="s">
        <v>38</v>
      </c>
      <c r="D2" s="39" t="s">
        <v>44</v>
      </c>
      <c r="E2" s="39" t="s">
        <v>45</v>
      </c>
      <c r="F2" s="39" t="s">
        <v>46</v>
      </c>
      <c r="G2" s="39" t="s">
        <v>47</v>
      </c>
      <c r="H2" s="39" t="s">
        <v>48</v>
      </c>
      <c r="I2" s="39" t="s">
        <v>49</v>
      </c>
      <c r="J2" s="39" t="s">
        <v>50</v>
      </c>
      <c r="K2" s="39" t="s">
        <v>51</v>
      </c>
      <c r="L2" s="39" t="s">
        <v>52</v>
      </c>
      <c r="M2" s="39" t="s">
        <v>53</v>
      </c>
      <c r="N2" s="39" t="s">
        <v>54</v>
      </c>
      <c r="O2" s="39" t="s">
        <v>55</v>
      </c>
      <c r="P2" s="39" t="s">
        <v>56</v>
      </c>
      <c r="Q2" s="39" t="s">
        <v>57</v>
      </c>
      <c r="R2" s="39" t="s">
        <v>58</v>
      </c>
      <c r="S2" s="39" t="s">
        <v>59</v>
      </c>
      <c r="T2" s="39" t="s">
        <v>60</v>
      </c>
      <c r="U2" s="39" t="s">
        <v>61</v>
      </c>
      <c r="V2" s="39" t="s">
        <v>62</v>
      </c>
      <c r="W2" s="39" t="s">
        <v>63</v>
      </c>
      <c r="X2" s="39" t="s">
        <v>71</v>
      </c>
      <c r="Y2" s="39" t="s">
        <v>72</v>
      </c>
      <c r="Z2" s="39" t="s">
        <v>73</v>
      </c>
      <c r="AA2" s="39" t="s">
        <v>74</v>
      </c>
      <c r="AB2" s="39" t="s">
        <v>75</v>
      </c>
      <c r="AC2" s="39" t="s">
        <v>76</v>
      </c>
      <c r="AD2" s="39" t="s">
        <v>77</v>
      </c>
      <c r="AE2" s="39" t="s">
        <v>78</v>
      </c>
      <c r="AF2" s="39" t="s">
        <v>79</v>
      </c>
      <c r="AG2" s="39" t="s">
        <v>80</v>
      </c>
    </row>
    <row r="3" spans="1:33" x14ac:dyDescent="0.3">
      <c r="A3" s="14" t="s">
        <v>121</v>
      </c>
      <c r="B3" s="14">
        <v>1</v>
      </c>
      <c r="C3" s="23" t="s">
        <v>39</v>
      </c>
      <c r="D3" s="19">
        <v>36.614084387107766</v>
      </c>
      <c r="E3" s="19">
        <v>2796.1212585685698</v>
      </c>
      <c r="F3" s="19">
        <v>138.13279686635158</v>
      </c>
      <c r="G3" s="19">
        <v>17460.748073402308</v>
      </c>
      <c r="H3" s="19">
        <v>3402.3268190914118</v>
      </c>
      <c r="I3" s="19">
        <v>4049.8275641844425</v>
      </c>
      <c r="J3" s="19">
        <v>1603.5113041256866</v>
      </c>
      <c r="K3" s="19">
        <v>116.54063950270363</v>
      </c>
      <c r="L3" s="19">
        <v>34.411376506152344</v>
      </c>
      <c r="M3" s="19">
        <v>83.042108400391712</v>
      </c>
      <c r="N3" s="19">
        <v>6.1294965810643491</v>
      </c>
      <c r="O3" s="19">
        <v>6065.3522781510446</v>
      </c>
      <c r="P3" s="19">
        <v>133.43613466975071</v>
      </c>
      <c r="Q3" s="19">
        <v>4475.7498990344011</v>
      </c>
      <c r="R3" s="19">
        <v>4271.322098615854</v>
      </c>
      <c r="S3" s="19">
        <v>1078.4594485442594</v>
      </c>
      <c r="T3" s="19">
        <v>302.40481697690643</v>
      </c>
      <c r="U3" s="19">
        <v>82.219040276095015</v>
      </c>
      <c r="V3" s="19">
        <v>7.274663142049417</v>
      </c>
      <c r="W3" s="19">
        <v>142.49733817968206</v>
      </c>
      <c r="X3" s="19">
        <v>6.1294965810643491</v>
      </c>
      <c r="Y3" s="19">
        <v>5406.7789953261845</v>
      </c>
      <c r="Z3" s="19">
        <v>49.864498644986448</v>
      </c>
      <c r="AA3" s="19">
        <v>159.27104198578218</v>
      </c>
      <c r="AB3" s="19">
        <v>15238.992969639839</v>
      </c>
      <c r="AC3" s="19">
        <v>1295.0001963787754</v>
      </c>
      <c r="AD3" s="19">
        <v>117.05746042967677</v>
      </c>
      <c r="AE3" s="19">
        <v>116.4683241035309</v>
      </c>
      <c r="AF3" s="19">
        <v>0.47916421193197439</v>
      </c>
      <c r="AG3" s="19">
        <v>74.978201955932605</v>
      </c>
    </row>
    <row r="4" spans="1:33" x14ac:dyDescent="0.3">
      <c r="A4" s="14" t="s">
        <v>122</v>
      </c>
      <c r="B4" s="14">
        <v>1</v>
      </c>
      <c r="C4" s="23" t="s">
        <v>39</v>
      </c>
      <c r="D4" s="19">
        <v>33.224367552411898</v>
      </c>
      <c r="E4" s="19">
        <v>2461.2884725673866</v>
      </c>
      <c r="F4" s="19">
        <v>122.67571528707066</v>
      </c>
      <c r="G4" s="19">
        <v>17203.449096200005</v>
      </c>
      <c r="H4" s="19">
        <v>2906.8778011427598</v>
      </c>
      <c r="I4" s="19">
        <v>4130.2619002102847</v>
      </c>
      <c r="J4" s="19">
        <v>1714.2110070307356</v>
      </c>
      <c r="K4" s="19">
        <v>90.553750079653355</v>
      </c>
      <c r="L4" s="19">
        <v>35.436181737080226</v>
      </c>
      <c r="M4" s="19">
        <v>83.154272605620335</v>
      </c>
      <c r="N4" s="19">
        <v>6.1294965810643491</v>
      </c>
      <c r="O4" s="19">
        <v>7601.8728509766615</v>
      </c>
      <c r="P4" s="19">
        <v>95.508083985660974</v>
      </c>
      <c r="Q4" s="19">
        <v>2473.1143463311141</v>
      </c>
      <c r="R4" s="19">
        <v>6340.3321384153924</v>
      </c>
      <c r="S4" s="19">
        <v>1099.2757334113687</v>
      </c>
      <c r="T4" s="19">
        <v>296.8322481527544</v>
      </c>
      <c r="U4" s="19">
        <v>103.48964810885947</v>
      </c>
      <c r="V4" s="19">
        <v>5.5132050625502966</v>
      </c>
      <c r="W4" s="19">
        <v>153.00314580437484</v>
      </c>
      <c r="X4" s="19">
        <v>6.1294965810643491</v>
      </c>
      <c r="Y4" s="19">
        <v>5994.1488952190311</v>
      </c>
      <c r="Z4" s="19">
        <v>83.840172453614599</v>
      </c>
      <c r="AA4" s="19">
        <v>540.85764877973679</v>
      </c>
      <c r="AB4" s="19">
        <v>19322.503656940484</v>
      </c>
      <c r="AC4" s="19">
        <v>1364.3082608360921</v>
      </c>
      <c r="AD4" s="19">
        <v>186.81191777658017</v>
      </c>
      <c r="AE4" s="19">
        <v>97.05135114327507</v>
      </c>
      <c r="AF4" s="19">
        <v>2.9170836861960114</v>
      </c>
      <c r="AG4" s="19">
        <v>89.237046731850015</v>
      </c>
    </row>
    <row r="5" spans="1:33" x14ac:dyDescent="0.3">
      <c r="A5" s="14" t="s">
        <v>123</v>
      </c>
      <c r="B5" s="14">
        <v>1</v>
      </c>
      <c r="C5" s="23" t="s">
        <v>39</v>
      </c>
      <c r="D5" s="19">
        <v>25.428767206110567</v>
      </c>
      <c r="E5" s="19">
        <v>3174.5702251153793</v>
      </c>
      <c r="F5" s="19">
        <v>147.89999798464299</v>
      </c>
      <c r="G5" s="19">
        <v>13975.315504141561</v>
      </c>
      <c r="H5" s="19">
        <v>3073.3972873294506</v>
      </c>
      <c r="I5" s="19">
        <v>3579.5683105262101</v>
      </c>
      <c r="J5" s="19">
        <v>1435.6867329047341</v>
      </c>
      <c r="K5" s="19">
        <v>102.47243999274471</v>
      </c>
      <c r="L5" s="19">
        <v>28.227090429069509</v>
      </c>
      <c r="M5" s="19">
        <v>66.732904734073642</v>
      </c>
      <c r="N5" s="19">
        <v>6.1294965810643491</v>
      </c>
      <c r="O5" s="19">
        <v>5382.0391534026166</v>
      </c>
      <c r="P5" s="19">
        <v>99.395780823809702</v>
      </c>
      <c r="Q5" s="19">
        <v>2665.6768981113837</v>
      </c>
      <c r="R5" s="19">
        <v>7048.9935434865174</v>
      </c>
      <c r="S5" s="19">
        <v>976.14197424299959</v>
      </c>
      <c r="T5" s="19">
        <v>285.315747678072</v>
      </c>
      <c r="U5" s="19">
        <v>90.660497876601184</v>
      </c>
      <c r="V5" s="19">
        <v>3.8262610917377344</v>
      </c>
      <c r="W5" s="19">
        <v>122.60470255153128</v>
      </c>
      <c r="X5" s="19">
        <v>6.1294965810643491</v>
      </c>
      <c r="Y5" s="19">
        <v>4863.1839039887045</v>
      </c>
      <c r="Z5" s="19">
        <v>52.966466643134488</v>
      </c>
      <c r="AA5" s="19">
        <v>91.126014825273558</v>
      </c>
      <c r="AB5" s="19">
        <v>16992.587363219202</v>
      </c>
      <c r="AC5" s="19">
        <v>1315.5665372396752</v>
      </c>
      <c r="AD5" s="19">
        <v>77.910342393222734</v>
      </c>
      <c r="AE5" s="19">
        <v>195.87010236498409</v>
      </c>
      <c r="AF5" s="19">
        <v>1.0716554888810448</v>
      </c>
      <c r="AG5" s="19">
        <v>67.299682315566528</v>
      </c>
    </row>
    <row r="6" spans="1:33" x14ac:dyDescent="0.3">
      <c r="A6" s="14" t="s">
        <v>124</v>
      </c>
      <c r="B6" s="14">
        <v>1</v>
      </c>
      <c r="C6" s="23" t="s">
        <v>39</v>
      </c>
      <c r="D6" s="19">
        <v>346.40210896309316</v>
      </c>
      <c r="E6" s="19">
        <v>3899.0275336848267</v>
      </c>
      <c r="F6" s="19">
        <v>116.20972466315175</v>
      </c>
      <c r="G6" s="19">
        <v>17108.404920913883</v>
      </c>
      <c r="H6" s="19">
        <v>2768.5741066198007</v>
      </c>
      <c r="I6" s="19">
        <v>4509.6801405975402</v>
      </c>
      <c r="J6" s="19">
        <v>1386.7449326303456</v>
      </c>
      <c r="K6" s="19">
        <v>93.642179261862921</v>
      </c>
      <c r="L6" s="19">
        <v>32.230579964850612</v>
      </c>
      <c r="M6" s="19">
        <v>64.262917398945518</v>
      </c>
      <c r="N6" s="19">
        <v>6.1294965810643491</v>
      </c>
      <c r="O6" s="19">
        <v>6456.309273872439</v>
      </c>
      <c r="P6" s="19">
        <v>211.83667559545356</v>
      </c>
      <c r="Q6" s="19">
        <v>4347.3539419387535</v>
      </c>
      <c r="R6" s="19">
        <v>3073.4091073626296</v>
      </c>
      <c r="S6" s="19">
        <v>898.13943386664721</v>
      </c>
      <c r="T6" s="19">
        <v>427.51031636863826</v>
      </c>
      <c r="U6" s="19">
        <v>71.269094331426913</v>
      </c>
      <c r="V6" s="19">
        <v>4.6275247954825165</v>
      </c>
      <c r="W6" s="19">
        <v>93.209295591109822</v>
      </c>
      <c r="X6" s="19">
        <v>6.1294965810643491</v>
      </c>
      <c r="Y6" s="19">
        <v>7674.6358509497286</v>
      </c>
      <c r="Z6" s="19">
        <v>105.86444313739059</v>
      </c>
      <c r="AA6" s="19">
        <v>1034.563886101789</v>
      </c>
      <c r="AB6" s="19">
        <v>19593.121821264231</v>
      </c>
      <c r="AC6" s="19">
        <v>1931.4950005189776</v>
      </c>
      <c r="AD6" s="19">
        <v>161.00750787115527</v>
      </c>
      <c r="AE6" s="19">
        <v>114.10580216586514</v>
      </c>
      <c r="AF6" s="19">
        <v>1.9748815001902922</v>
      </c>
      <c r="AG6" s="19">
        <v>100.6815901463516</v>
      </c>
    </row>
    <row r="7" spans="1:33" x14ac:dyDescent="0.3">
      <c r="A7" s="14" t="s">
        <v>125</v>
      </c>
      <c r="B7" s="14">
        <v>1</v>
      </c>
      <c r="C7" s="23" t="s">
        <v>39</v>
      </c>
      <c r="D7" s="19">
        <v>191.83167988687333</v>
      </c>
      <c r="E7" s="19">
        <v>2634.7245851653815</v>
      </c>
      <c r="F7" s="19">
        <v>138.22775580547514</v>
      </c>
      <c r="G7" s="19">
        <v>13188.563158708766</v>
      </c>
      <c r="H7" s="19">
        <v>1745.661636359619</v>
      </c>
      <c r="I7" s="19">
        <v>3277.8585474712213</v>
      </c>
      <c r="J7" s="19">
        <v>1238.0154223469365</v>
      </c>
      <c r="K7" s="19">
        <v>75.860712786407134</v>
      </c>
      <c r="L7" s="19">
        <v>28.027132724982874</v>
      </c>
      <c r="M7" s="19">
        <v>59.785236085640427</v>
      </c>
      <c r="N7" s="19">
        <v>6.1294965810643491</v>
      </c>
      <c r="O7" s="19">
        <v>5032.8065134099616</v>
      </c>
      <c r="P7" s="19">
        <v>81.856641123882511</v>
      </c>
      <c r="Q7" s="19">
        <v>2608.2375478927202</v>
      </c>
      <c r="R7" s="19">
        <v>6185.5044699872278</v>
      </c>
      <c r="S7" s="19">
        <v>967.99169859514666</v>
      </c>
      <c r="T7" s="19">
        <v>319.71583652618136</v>
      </c>
      <c r="U7" s="19">
        <v>57.30683269476372</v>
      </c>
      <c r="V7" s="19">
        <v>3.6342592592592591</v>
      </c>
      <c r="W7" s="19">
        <v>183.70051085568329</v>
      </c>
      <c r="X7" s="19">
        <v>6.1294965810643491</v>
      </c>
      <c r="Y7" s="19">
        <v>5500.2333540759173</v>
      </c>
      <c r="Z7" s="19">
        <v>51.684038581207218</v>
      </c>
      <c r="AA7" s="19">
        <v>221.09520846297448</v>
      </c>
      <c r="AB7" s="19">
        <v>20448.039825762291</v>
      </c>
      <c r="AC7" s="19">
        <v>1322.9620410703174</v>
      </c>
      <c r="AD7" s="19">
        <v>151.40790292470442</v>
      </c>
      <c r="AE7" s="19">
        <v>78.943683883011815</v>
      </c>
      <c r="AF7" s="19">
        <v>1.4732420659614187</v>
      </c>
      <c r="AG7" s="19">
        <v>110.98319850653391</v>
      </c>
    </row>
    <row r="8" spans="1:33" x14ac:dyDescent="0.3">
      <c r="A8" s="14" t="s">
        <v>126</v>
      </c>
      <c r="B8" s="14">
        <v>1</v>
      </c>
      <c r="C8" s="23" t="s">
        <v>39</v>
      </c>
      <c r="D8" s="19">
        <v>140.62915999662991</v>
      </c>
      <c r="E8" s="19">
        <v>2648.4750189569472</v>
      </c>
      <c r="F8" s="19">
        <v>141.59259415283515</v>
      </c>
      <c r="G8" s="19">
        <v>14285.55859802848</v>
      </c>
      <c r="H8" s="19">
        <v>1726.3649001600811</v>
      </c>
      <c r="I8" s="19">
        <v>3128.9198753054179</v>
      </c>
      <c r="J8" s="19">
        <v>1368.3827618164969</v>
      </c>
      <c r="K8" s="19">
        <v>66.576375431797132</v>
      </c>
      <c r="L8" s="19">
        <v>28.152329598112733</v>
      </c>
      <c r="M8" s="19">
        <v>62.116016513606887</v>
      </c>
      <c r="N8" s="19">
        <v>6.1294965810643491</v>
      </c>
      <c r="O8" s="19">
        <v>5799.3464843277261</v>
      </c>
      <c r="P8" s="19">
        <v>126.72556375811851</v>
      </c>
      <c r="Q8" s="19">
        <v>8177.8208076162809</v>
      </c>
      <c r="R8" s="19">
        <v>5540.4413247811526</v>
      </c>
      <c r="S8" s="19">
        <v>1372.86699745855</v>
      </c>
      <c r="T8" s="19">
        <v>542.47448465044988</v>
      </c>
      <c r="U8" s="19">
        <v>227.41538585662997</v>
      </c>
      <c r="V8" s="19">
        <v>11.28565089354149</v>
      </c>
      <c r="W8" s="19">
        <v>127.68566702973094</v>
      </c>
      <c r="X8" s="19">
        <v>6.1294965810643491</v>
      </c>
      <c r="Y8" s="19">
        <v>5909.1043125691122</v>
      </c>
      <c r="Z8" s="19">
        <v>68.288241798746768</v>
      </c>
      <c r="AA8" s="19">
        <v>124.09878363435311</v>
      </c>
      <c r="AB8" s="19">
        <v>23888.684113527463</v>
      </c>
      <c r="AC8" s="19">
        <v>1505.6395134537413</v>
      </c>
      <c r="AD8" s="19">
        <v>115.27460375967564</v>
      </c>
      <c r="AE8" s="19">
        <v>181.99041651308517</v>
      </c>
      <c r="AF8" s="19">
        <v>0.76898671788309458</v>
      </c>
      <c r="AG8" s="19">
        <v>71.782528566162924</v>
      </c>
    </row>
    <row r="9" spans="1:33" x14ac:dyDescent="0.3">
      <c r="A9" s="14" t="s">
        <v>127</v>
      </c>
      <c r="B9" s="14">
        <v>1</v>
      </c>
      <c r="C9" s="23" t="s">
        <v>40</v>
      </c>
      <c r="D9" s="19">
        <v>49.374433559190365</v>
      </c>
      <c r="E9" s="19">
        <v>4204.5876310905878</v>
      </c>
      <c r="F9" s="19">
        <v>148.95019636614734</v>
      </c>
      <c r="G9" s="19">
        <v>13940.72720210608</v>
      </c>
      <c r="H9" s="19">
        <v>3011.0245565577661</v>
      </c>
      <c r="I9" s="19">
        <v>4082.0119977558152</v>
      </c>
      <c r="J9" s="19">
        <v>1460.4751629191662</v>
      </c>
      <c r="K9" s="19">
        <v>96.34845280738854</v>
      </c>
      <c r="L9" s="19">
        <v>28.571921798800226</v>
      </c>
      <c r="M9" s="19">
        <v>67.533123300677559</v>
      </c>
      <c r="N9" s="19">
        <v>6.1294965810643491</v>
      </c>
      <c r="O9" s="19">
        <v>8806.9916815836568</v>
      </c>
      <c r="P9" s="19">
        <v>53.41616650872205</v>
      </c>
      <c r="Q9" s="19">
        <v>1872.6615422414095</v>
      </c>
      <c r="R9" s="19">
        <v>13417.570460847286</v>
      </c>
      <c r="S9" s="19">
        <v>1171.8086413253309</v>
      </c>
      <c r="T9" s="19">
        <v>207.37776841809696</v>
      </c>
      <c r="U9" s="19">
        <v>99.526166157734011</v>
      </c>
      <c r="V9" s="19">
        <v>2.3228387911972201</v>
      </c>
      <c r="W9" s="19">
        <v>103.78014109718859</v>
      </c>
      <c r="X9" s="19">
        <v>6.1294965810643491</v>
      </c>
      <c r="Y9" s="19">
        <v>12817.526157180104</v>
      </c>
      <c r="Z9" s="19">
        <v>95.262926218128868</v>
      </c>
      <c r="AA9" s="19">
        <v>330.61998442420344</v>
      </c>
      <c r="AB9" s="19">
        <v>20314.901974062916</v>
      </c>
      <c r="AC9" s="19">
        <v>1601.0564453323402</v>
      </c>
      <c r="AD9" s="19">
        <v>55.025903226898734</v>
      </c>
      <c r="AE9" s="19">
        <v>94.992042799580148</v>
      </c>
      <c r="AF9" s="19">
        <v>0.76727728303931186</v>
      </c>
      <c r="AG9" s="19">
        <v>106.10503504554229</v>
      </c>
    </row>
    <row r="10" spans="1:33" x14ac:dyDescent="0.3">
      <c r="A10" s="14" t="s">
        <v>128</v>
      </c>
      <c r="B10" s="14">
        <v>1</v>
      </c>
      <c r="C10" s="23" t="s">
        <v>40</v>
      </c>
      <c r="D10" s="19">
        <v>43.171866056096157</v>
      </c>
      <c r="E10" s="19">
        <v>3394.3665331043694</v>
      </c>
      <c r="F10" s="19">
        <v>128.44042167525282</v>
      </c>
      <c r="G10" s="19">
        <v>15116.418145392099</v>
      </c>
      <c r="H10" s="19">
        <v>4018.8632894485781</v>
      </c>
      <c r="I10" s="19">
        <v>4049.1938561343254</v>
      </c>
      <c r="J10" s="19">
        <v>1471.8407746613243</v>
      </c>
      <c r="K10" s="19">
        <v>134.54922724670863</v>
      </c>
      <c r="L10" s="19">
        <v>30.696908986834568</v>
      </c>
      <c r="M10" s="19">
        <v>69.844018317115058</v>
      </c>
      <c r="N10" s="19">
        <v>6.1294965810643491</v>
      </c>
      <c r="O10" s="19">
        <v>8910.8910891089108</v>
      </c>
      <c r="P10" s="19">
        <v>91.717857917178577</v>
      </c>
      <c r="Q10" s="19">
        <v>1571.5111657151119</v>
      </c>
      <c r="R10" s="19">
        <v>22315.53082315531</v>
      </c>
      <c r="S10" s="19">
        <v>1127.3397412733975</v>
      </c>
      <c r="T10" s="19">
        <v>125.74257425742576</v>
      </c>
      <c r="U10" s="19">
        <v>438.04292838042932</v>
      </c>
      <c r="V10" s="19">
        <v>2.5569126255691264</v>
      </c>
      <c r="W10" s="19">
        <v>77.907060779070619</v>
      </c>
      <c r="X10" s="19">
        <v>6.1294965810643491</v>
      </c>
      <c r="Y10" s="19">
        <v>12912.708079577751</v>
      </c>
      <c r="Z10" s="19">
        <v>62.168087697929366</v>
      </c>
      <c r="AA10" s="19">
        <v>205.39179861956967</v>
      </c>
      <c r="AB10" s="19">
        <v>16745.432399512789</v>
      </c>
      <c r="AC10" s="19">
        <v>1439.4640682095007</v>
      </c>
      <c r="AD10" s="19">
        <v>38.699147381242391</v>
      </c>
      <c r="AE10" s="19">
        <v>79.183110028420643</v>
      </c>
      <c r="AF10" s="19">
        <v>0.76898671788309458</v>
      </c>
      <c r="AG10" s="19">
        <v>90.734876167275701</v>
      </c>
    </row>
    <row r="11" spans="1:33" x14ac:dyDescent="0.3">
      <c r="A11" s="14" t="s">
        <v>129</v>
      </c>
      <c r="B11" s="14">
        <v>1</v>
      </c>
      <c r="C11" s="23" t="s">
        <v>40</v>
      </c>
      <c r="D11" s="19">
        <v>46.567758396938167</v>
      </c>
      <c r="E11" s="19">
        <v>3147.9884741438095</v>
      </c>
      <c r="F11" s="19">
        <v>164.43371532894884</v>
      </c>
      <c r="G11" s="19">
        <v>17739.726370895016</v>
      </c>
      <c r="H11" s="19">
        <v>3754.5894463629761</v>
      </c>
      <c r="I11" s="19">
        <v>4254.4618700921628</v>
      </c>
      <c r="J11" s="19">
        <v>1660.8965532410971</v>
      </c>
      <c r="K11" s="19">
        <v>132.5996964564591</v>
      </c>
      <c r="L11" s="19">
        <v>35.189934672150976</v>
      </c>
      <c r="M11" s="19">
        <v>81.570067967358085</v>
      </c>
      <c r="N11" s="19">
        <v>6.1294965810643491</v>
      </c>
      <c r="O11" s="19">
        <v>10848.217798410575</v>
      </c>
      <c r="P11" s="19">
        <v>80.470532693366906</v>
      </c>
      <c r="Q11" s="19">
        <v>1509.0880478401132</v>
      </c>
      <c r="R11" s="19">
        <v>25450.468172161458</v>
      </c>
      <c r="S11" s="19">
        <v>1208.2775985522071</v>
      </c>
      <c r="T11" s="19">
        <v>151.48320088126522</v>
      </c>
      <c r="U11" s="19">
        <v>2253.1277047761428</v>
      </c>
      <c r="V11" s="19">
        <v>2.9105358407427806</v>
      </c>
      <c r="W11" s="19">
        <v>78.684396884097879</v>
      </c>
      <c r="X11" s="19">
        <v>6.1294965810643491</v>
      </c>
      <c r="Y11" s="19">
        <v>17379.826201737986</v>
      </c>
      <c r="Z11" s="19">
        <v>60.995123382099521</v>
      </c>
      <c r="AA11" s="19">
        <v>794.48538847944849</v>
      </c>
      <c r="AB11" s="19">
        <v>19365.67300993657</v>
      </c>
      <c r="AC11" s="19">
        <v>1661.6433835661644</v>
      </c>
      <c r="AD11" s="19">
        <v>81.802515308180261</v>
      </c>
      <c r="AE11" s="19">
        <v>1994.5733875994576</v>
      </c>
      <c r="AF11" s="19">
        <v>1.4849851501484985</v>
      </c>
      <c r="AG11" s="19">
        <v>61.431452352143154</v>
      </c>
    </row>
    <row r="12" spans="1:33" x14ac:dyDescent="0.3">
      <c r="A12" s="14" t="s">
        <v>130</v>
      </c>
      <c r="B12" s="14">
        <v>1</v>
      </c>
      <c r="C12" s="23" t="s">
        <v>40</v>
      </c>
      <c r="D12" s="19">
        <v>36.913988758086752</v>
      </c>
      <c r="E12" s="19">
        <v>3731.8697634955984</v>
      </c>
      <c r="F12" s="19">
        <v>143.10425283699229</v>
      </c>
      <c r="G12" s="19">
        <v>16943.073072436102</v>
      </c>
      <c r="H12" s="19">
        <v>2108.7899034892353</v>
      </c>
      <c r="I12" s="19">
        <v>3958.8630819811219</v>
      </c>
      <c r="J12" s="19">
        <v>1778.3718315834128</v>
      </c>
      <c r="K12" s="19">
        <v>58.873263336515016</v>
      </c>
      <c r="L12" s="19">
        <v>33.766889383815887</v>
      </c>
      <c r="M12" s="19">
        <v>81.056739845158546</v>
      </c>
      <c r="N12" s="19">
        <v>6.1294965810643491</v>
      </c>
      <c r="O12" s="19">
        <v>8566.8003702560927</v>
      </c>
      <c r="P12" s="19">
        <v>45.677260104905891</v>
      </c>
      <c r="Q12" s="19">
        <v>1905.661832767664</v>
      </c>
      <c r="R12" s="19">
        <v>21327.522369638998</v>
      </c>
      <c r="S12" s="19">
        <v>933.27676643011409</v>
      </c>
      <c r="T12" s="19">
        <v>132.21228016044429</v>
      </c>
      <c r="U12" s="19">
        <v>332.22770749768591</v>
      </c>
      <c r="V12" s="19">
        <v>2.8980253008330759</v>
      </c>
      <c r="W12" s="19">
        <v>121.73711817340325</v>
      </c>
      <c r="X12" s="19">
        <v>6.1294965810643491</v>
      </c>
      <c r="Y12" s="19">
        <v>12866.696723775174</v>
      </c>
      <c r="Z12" s="19">
        <v>56.593778178539218</v>
      </c>
      <c r="AA12" s="19">
        <v>219.45446348061316</v>
      </c>
      <c r="AB12" s="19">
        <v>14723.474601743312</v>
      </c>
      <c r="AC12" s="19">
        <v>1561.6922152088969</v>
      </c>
      <c r="AD12" s="19">
        <v>47.557859933874354</v>
      </c>
      <c r="AE12" s="19">
        <v>83.446047490231436</v>
      </c>
      <c r="AF12" s="19">
        <v>1.1850015028554253</v>
      </c>
      <c r="AG12" s="19">
        <v>104.68890892696123</v>
      </c>
    </row>
    <row r="13" spans="1:33" x14ac:dyDescent="0.3">
      <c r="A13" s="14" t="s">
        <v>131</v>
      </c>
      <c r="B13" s="14">
        <v>1</v>
      </c>
      <c r="C13" s="23" t="s">
        <v>40</v>
      </c>
      <c r="D13" s="19">
        <v>37.009435778933181</v>
      </c>
      <c r="E13" s="19">
        <v>3384.021225153519</v>
      </c>
      <c r="F13" s="19">
        <v>145.42332627254638</v>
      </c>
      <c r="G13" s="19">
        <v>17443.164516336092</v>
      </c>
      <c r="H13" s="19">
        <v>2308.2119091940003</v>
      </c>
      <c r="I13" s="19">
        <v>4010.1119027751033</v>
      </c>
      <c r="J13" s="19">
        <v>1944.9973254594861</v>
      </c>
      <c r="K13" s="19">
        <v>74.77544557844962</v>
      </c>
      <c r="L13" s="19">
        <v>35.061300468579503</v>
      </c>
      <c r="M13" s="19">
        <v>85.530093929862858</v>
      </c>
      <c r="N13" s="19">
        <v>23.584616953993681</v>
      </c>
      <c r="O13" s="19">
        <v>6377.8435172906256</v>
      </c>
      <c r="P13" s="19">
        <v>61.400251623652636</v>
      </c>
      <c r="Q13" s="19">
        <v>1863.443163657384</v>
      </c>
      <c r="R13" s="19">
        <v>13344.214356149479</v>
      </c>
      <c r="S13" s="19">
        <v>1345.6424903940972</v>
      </c>
      <c r="T13" s="19">
        <v>368.08459995239559</v>
      </c>
      <c r="U13" s="19">
        <v>1278.5881872896055</v>
      </c>
      <c r="V13" s="19">
        <v>5.8750722567921398</v>
      </c>
      <c r="W13" s="19">
        <v>67.190315889693636</v>
      </c>
      <c r="X13" s="19">
        <v>68.098991498296229</v>
      </c>
      <c r="Y13" s="19">
        <v>9623.7910026503305</v>
      </c>
      <c r="Z13" s="19">
        <v>68.936082332289288</v>
      </c>
      <c r="AA13" s="19">
        <v>209.25894055691325</v>
      </c>
      <c r="AB13" s="19">
        <v>19921.522734313156</v>
      </c>
      <c r="AC13" s="19">
        <v>2079.6475407014768</v>
      </c>
      <c r="AD13" s="19">
        <v>53.273672254156203</v>
      </c>
      <c r="AE13" s="19">
        <v>102.06174921694836</v>
      </c>
      <c r="AF13" s="19">
        <v>1.7616080955495133</v>
      </c>
      <c r="AG13" s="19">
        <v>77.031631845248342</v>
      </c>
    </row>
    <row r="14" spans="1:33" x14ac:dyDescent="0.3">
      <c r="A14" s="14" t="s">
        <v>132</v>
      </c>
      <c r="B14" s="14">
        <v>1</v>
      </c>
      <c r="C14" s="23" t="s">
        <v>40</v>
      </c>
      <c r="D14" s="19">
        <v>39.057038093298019</v>
      </c>
      <c r="E14" s="19">
        <v>3117.0299449989811</v>
      </c>
      <c r="F14" s="19">
        <v>120.73436545121207</v>
      </c>
      <c r="G14" s="19">
        <v>15529.867182725608</v>
      </c>
      <c r="H14" s="19">
        <v>3983.3143206355671</v>
      </c>
      <c r="I14" s="19">
        <v>4092.9843145243426</v>
      </c>
      <c r="J14" s="19">
        <v>1450.9949073130983</v>
      </c>
      <c r="K14" s="19">
        <v>135.63617844774902</v>
      </c>
      <c r="L14" s="19">
        <v>32.819718883683031</v>
      </c>
      <c r="M14" s="19">
        <v>71.456915868812388</v>
      </c>
      <c r="N14" s="19">
        <v>23.312289562289557</v>
      </c>
      <c r="O14" s="19">
        <v>8832.0707070707049</v>
      </c>
      <c r="P14" s="19">
        <v>71.857463524130182</v>
      </c>
      <c r="Q14" s="19">
        <v>2038.0892255892254</v>
      </c>
      <c r="R14" s="19">
        <v>13764.029180695845</v>
      </c>
      <c r="S14" s="19">
        <v>1652.4270482603815</v>
      </c>
      <c r="T14" s="19">
        <v>282.03563411896744</v>
      </c>
      <c r="U14" s="19">
        <v>118.24494949494948</v>
      </c>
      <c r="V14" s="19">
        <v>5.4377104377104368</v>
      </c>
      <c r="W14" s="19">
        <v>99.088103254769905</v>
      </c>
      <c r="X14" s="19">
        <v>23.565952852258413</v>
      </c>
      <c r="Y14" s="19">
        <v>11750.224941515207</v>
      </c>
      <c r="Z14" s="19">
        <v>42.039949613100596</v>
      </c>
      <c r="AA14" s="19">
        <v>137.85135864675186</v>
      </c>
      <c r="AB14" s="19">
        <v>32712.614720172754</v>
      </c>
      <c r="AC14" s="19">
        <v>2569.4439445744106</v>
      </c>
      <c r="AD14" s="19">
        <v>52.308799712074858</v>
      </c>
      <c r="AE14" s="19">
        <v>51.627856757243116</v>
      </c>
      <c r="AF14" s="19">
        <v>2.5344610401295662</v>
      </c>
      <c r="AG14" s="19">
        <v>72.139643692639922</v>
      </c>
    </row>
    <row r="15" spans="1:33" x14ac:dyDescent="0.3">
      <c r="A15" s="14" t="s">
        <v>133</v>
      </c>
      <c r="B15" s="14">
        <v>1</v>
      </c>
      <c r="C15" s="23" t="s">
        <v>41</v>
      </c>
      <c r="D15" s="19">
        <v>34.203163400340287</v>
      </c>
      <c r="E15" s="19">
        <v>5220.4297687314893</v>
      </c>
      <c r="F15" s="19">
        <v>121.4075661142269</v>
      </c>
      <c r="G15" s="19">
        <v>16161.513642951668</v>
      </c>
      <c r="H15" s="19">
        <v>3955.6976915159539</v>
      </c>
      <c r="I15" s="19">
        <v>5153.5404457327704</v>
      </c>
      <c r="J15" s="19">
        <v>1673.5635515785493</v>
      </c>
      <c r="K15" s="19">
        <v>119.43999831957484</v>
      </c>
      <c r="L15" s="19">
        <v>31.863801541790071</v>
      </c>
      <c r="M15" s="19">
        <v>72.577982229504059</v>
      </c>
      <c r="N15" s="19">
        <v>17.714306115891318</v>
      </c>
      <c r="O15" s="19">
        <v>12458.85251169267</v>
      </c>
      <c r="P15" s="19">
        <v>18.505480381306008</v>
      </c>
      <c r="Q15" s="19">
        <v>271.31993287871757</v>
      </c>
      <c r="R15" s="19">
        <v>10258.845371130708</v>
      </c>
      <c r="S15" s="19">
        <v>2120.818308400871</v>
      </c>
      <c r="T15" s="19">
        <v>46.332250348102392</v>
      </c>
      <c r="U15" s="19">
        <v>67.603270377378692</v>
      </c>
      <c r="V15" s="19">
        <v>3.5867042736263341</v>
      </c>
      <c r="W15" s="19">
        <v>41.446677853547072</v>
      </c>
      <c r="X15" s="19">
        <v>6.1294965810643491</v>
      </c>
      <c r="Y15" s="19">
        <v>9411.6323545955656</v>
      </c>
      <c r="Z15" s="19">
        <v>76.679041511981097</v>
      </c>
      <c r="AA15" s="19">
        <v>244.24194697566281</v>
      </c>
      <c r="AB15" s="19">
        <v>30495.368807889903</v>
      </c>
      <c r="AC15" s="19">
        <v>4039.8245021937223</v>
      </c>
      <c r="AD15" s="19">
        <v>77.181535230809615</v>
      </c>
      <c r="AE15" s="19">
        <v>62.057224284696439</v>
      </c>
      <c r="AF15" s="19">
        <v>2.0879739003262459</v>
      </c>
      <c r="AG15" s="19">
        <v>51.445606929913374</v>
      </c>
    </row>
    <row r="16" spans="1:33" x14ac:dyDescent="0.3">
      <c r="A16" s="14" t="s">
        <v>134</v>
      </c>
      <c r="B16" s="14">
        <v>1</v>
      </c>
      <c r="C16" s="23" t="s">
        <v>41</v>
      </c>
      <c r="D16" s="19">
        <v>28.260118891511492</v>
      </c>
      <c r="E16" s="19">
        <v>3176.6981379491217</v>
      </c>
      <c r="F16" s="19">
        <v>117.69057609930938</v>
      </c>
      <c r="G16" s="19">
        <v>14726.400472069237</v>
      </c>
      <c r="H16" s="19">
        <v>3429.6463851735284</v>
      </c>
      <c r="I16" s="19">
        <v>3910.7133490689744</v>
      </c>
      <c r="J16" s="19">
        <v>1559.3876212955677</v>
      </c>
      <c r="K16" s="19">
        <v>105.21855057260251</v>
      </c>
      <c r="L16" s="19">
        <v>29.749978144942737</v>
      </c>
      <c r="M16" s="19">
        <v>67.633097298714915</v>
      </c>
      <c r="N16" s="19">
        <v>6.1294965810643491</v>
      </c>
      <c r="O16" s="19">
        <v>10257.450331125827</v>
      </c>
      <c r="P16" s="19">
        <v>17.994205298013242</v>
      </c>
      <c r="Q16" s="19">
        <v>629.17218543046363</v>
      </c>
      <c r="R16" s="19">
        <v>13206.953642384105</v>
      </c>
      <c r="S16" s="19">
        <v>2393.8741721854303</v>
      </c>
      <c r="T16" s="19">
        <v>61.753311258278138</v>
      </c>
      <c r="U16" s="19">
        <v>142.13576158940396</v>
      </c>
      <c r="V16" s="19">
        <v>2.182119205298013</v>
      </c>
      <c r="W16" s="19">
        <v>46.191225165562912</v>
      </c>
      <c r="X16" s="19">
        <v>6.7596550974567071</v>
      </c>
      <c r="Y16" s="19">
        <v>10552.133903340338</v>
      </c>
      <c r="Z16" s="19">
        <v>62.44330121005725</v>
      </c>
      <c r="AA16" s="19">
        <v>1120.860807187885</v>
      </c>
      <c r="AB16" s="19">
        <v>27833.490326787913</v>
      </c>
      <c r="AC16" s="19">
        <v>4290.9209477574086</v>
      </c>
      <c r="AD16" s="19">
        <v>127.26614013477285</v>
      </c>
      <c r="AE16" s="19">
        <v>120.55648141439028</v>
      </c>
      <c r="AF16" s="19">
        <v>3.8076950945583654</v>
      </c>
      <c r="AG16" s="19">
        <v>58.602999782624458</v>
      </c>
    </row>
    <row r="17" spans="1:33" x14ac:dyDescent="0.3">
      <c r="A17" s="14" t="s">
        <v>135</v>
      </c>
      <c r="B17" s="14">
        <v>1</v>
      </c>
      <c r="C17" s="23" t="s">
        <v>41</v>
      </c>
      <c r="D17" s="19">
        <v>37.088561600697645</v>
      </c>
      <c r="E17" s="19">
        <v>3137.5660093987699</v>
      </c>
      <c r="F17" s="19">
        <v>116.20197664841821</v>
      </c>
      <c r="G17" s="19">
        <v>17662.932512959644</v>
      </c>
      <c r="H17" s="19">
        <v>3794.8960806162499</v>
      </c>
      <c r="I17" s="19">
        <v>4392.4373819097918</v>
      </c>
      <c r="J17" s="19">
        <v>1791.9514558403182</v>
      </c>
      <c r="K17" s="19">
        <v>139.85708056780194</v>
      </c>
      <c r="L17" s="19">
        <v>36.587859115352941</v>
      </c>
      <c r="M17" s="19">
        <v>85.398478755874251</v>
      </c>
      <c r="N17" s="19">
        <v>9.1255103852298944</v>
      </c>
      <c r="O17" s="19">
        <v>13965.560092313155</v>
      </c>
      <c r="P17" s="19">
        <v>10.858157287413457</v>
      </c>
      <c r="Q17" s="19">
        <v>568.65613349902355</v>
      </c>
      <c r="R17" s="19">
        <v>11559.737262559915</v>
      </c>
      <c r="S17" s="19">
        <v>1687.9815373690751</v>
      </c>
      <c r="T17" s="19">
        <v>68.145570743830987</v>
      </c>
      <c r="U17" s="19">
        <v>113.8505236996272</v>
      </c>
      <c r="V17" s="19">
        <v>1.6744186046511627</v>
      </c>
      <c r="W17" s="19">
        <v>45.537369075093203</v>
      </c>
      <c r="X17" s="19">
        <v>59.860351941319614</v>
      </c>
      <c r="Y17" s="19">
        <v>12056.987692633213</v>
      </c>
      <c r="Z17" s="19">
        <v>86.539478788306241</v>
      </c>
      <c r="AA17" s="19">
        <v>465.45121134111508</v>
      </c>
      <c r="AB17" s="19">
        <v>33691.152096484111</v>
      </c>
      <c r="AC17" s="19">
        <v>4082.0256021440914</v>
      </c>
      <c r="AD17" s="19">
        <v>151.87079028105933</v>
      </c>
      <c r="AE17" s="19">
        <v>140.86116302852912</v>
      </c>
      <c r="AF17" s="19">
        <v>2.7083259865288998</v>
      </c>
      <c r="AG17" s="19">
        <v>52.149381105194486</v>
      </c>
    </row>
    <row r="18" spans="1:33" x14ac:dyDescent="0.3">
      <c r="A18" s="14" t="s">
        <v>136</v>
      </c>
      <c r="B18" s="14">
        <v>1</v>
      </c>
      <c r="C18" s="23" t="s">
        <v>41</v>
      </c>
      <c r="D18" s="19">
        <v>25.700961283343883</v>
      </c>
      <c r="E18" s="19">
        <v>2649.7744759883258</v>
      </c>
      <c r="F18" s="19">
        <v>132.9316080576362</v>
      </c>
      <c r="G18" s="19">
        <v>15388.721350286754</v>
      </c>
      <c r="H18" s="19">
        <v>1930.2998142743431</v>
      </c>
      <c r="I18" s="19">
        <v>3464.5508908708707</v>
      </c>
      <c r="J18" s="19">
        <v>1774.6257934159235</v>
      </c>
      <c r="K18" s="19">
        <v>54.549870400228592</v>
      </c>
      <c r="L18" s="19">
        <v>30.691266812253815</v>
      </c>
      <c r="M18" s="19">
        <v>74.437618629712034</v>
      </c>
      <c r="N18" s="19">
        <v>12.905057302071286</v>
      </c>
      <c r="O18" s="19">
        <v>17243.893036133602</v>
      </c>
      <c r="P18" s="19">
        <v>40.184347947990048</v>
      </c>
      <c r="Q18" s="19">
        <v>1923.5972382854943</v>
      </c>
      <c r="R18" s="19">
        <v>11190.551291487051</v>
      </c>
      <c r="S18" s="19">
        <v>2578.4179721725727</v>
      </c>
      <c r="T18" s="19">
        <v>181.49511092419306</v>
      </c>
      <c r="U18" s="19">
        <v>421.71520695335226</v>
      </c>
      <c r="V18" s="19">
        <v>3.8713069077909794</v>
      </c>
      <c r="W18" s="19">
        <v>70.199418217502554</v>
      </c>
      <c r="X18" s="19">
        <v>16.456863429968564</v>
      </c>
      <c r="Y18" s="19">
        <v>11244.149493538245</v>
      </c>
      <c r="Z18" s="19">
        <v>41.67097450227034</v>
      </c>
      <c r="AA18" s="19">
        <v>305.10653161019906</v>
      </c>
      <c r="AB18" s="19">
        <v>20908.836884387005</v>
      </c>
      <c r="AC18" s="19">
        <v>3330.1432064268251</v>
      </c>
      <c r="AD18" s="19">
        <v>99.797415298637773</v>
      </c>
      <c r="AE18" s="19">
        <v>105.588543485854</v>
      </c>
      <c r="AF18" s="19">
        <v>1.2609151239958085</v>
      </c>
      <c r="AG18" s="19">
        <v>53.918966119455121</v>
      </c>
    </row>
    <row r="19" spans="1:33" x14ac:dyDescent="0.3">
      <c r="A19" s="14" t="s">
        <v>137</v>
      </c>
      <c r="B19" s="14">
        <v>1</v>
      </c>
      <c r="C19" s="23" t="s">
        <v>41</v>
      </c>
      <c r="D19" s="19">
        <v>42.532525796321217</v>
      </c>
      <c r="E19" s="19">
        <v>3055.895428035401</v>
      </c>
      <c r="F19" s="19">
        <v>130.91989885395</v>
      </c>
      <c r="G19" s="19">
        <v>17395.513275419064</v>
      </c>
      <c r="H19" s="19">
        <v>4304.4353358619855</v>
      </c>
      <c r="I19" s="19">
        <v>4351.0053427953835</v>
      </c>
      <c r="J19" s="19">
        <v>1993.7464823198338</v>
      </c>
      <c r="K19" s="19">
        <v>144.04298707125085</v>
      </c>
      <c r="L19" s="19">
        <v>36.572861862229296</v>
      </c>
      <c r="M19" s="19">
        <v>87.703821526163381</v>
      </c>
      <c r="N19" s="19">
        <v>4.3886012238838399</v>
      </c>
      <c r="O19" s="19">
        <v>13124.524749248654</v>
      </c>
      <c r="P19" s="19">
        <v>31.454538870985264</v>
      </c>
      <c r="Q19" s="19">
        <v>1846.9783104609478</v>
      </c>
      <c r="R19" s="19">
        <v>10407.357786870409</v>
      </c>
      <c r="S19" s="19">
        <v>2473.7661585255464</v>
      </c>
      <c r="T19" s="19">
        <v>141.30426910960642</v>
      </c>
      <c r="U19" s="19">
        <v>153.00720570663</v>
      </c>
      <c r="V19" s="19">
        <v>3.121265886953688</v>
      </c>
      <c r="W19" s="19">
        <v>55.423108954629406</v>
      </c>
      <c r="X19" s="19">
        <v>4.6341039457674258</v>
      </c>
      <c r="Y19" s="19">
        <v>8611.8546845124292</v>
      </c>
      <c r="Z19" s="19">
        <v>44.761341908569449</v>
      </c>
      <c r="AA19" s="19">
        <v>342.31879019641934</v>
      </c>
      <c r="AB19" s="19">
        <v>25633.234833999653</v>
      </c>
      <c r="AC19" s="19">
        <v>2867.7907178863206</v>
      </c>
      <c r="AD19" s="19">
        <v>88.628541630453682</v>
      </c>
      <c r="AE19" s="19">
        <v>98.953589431600918</v>
      </c>
      <c r="AF19" s="19">
        <v>1.3168781505301586</v>
      </c>
      <c r="AG19" s="19">
        <v>52.83365200764819</v>
      </c>
    </row>
    <row r="20" spans="1:33" x14ac:dyDescent="0.3">
      <c r="A20" s="14" t="s">
        <v>138</v>
      </c>
      <c r="B20" s="14">
        <v>1</v>
      </c>
      <c r="C20" s="23" t="s">
        <v>41</v>
      </c>
      <c r="D20" s="19">
        <v>31.671428269104602</v>
      </c>
      <c r="E20" s="19">
        <v>3564.4932596872154</v>
      </c>
      <c r="F20" s="19">
        <v>117.17033839121325</v>
      </c>
      <c r="G20" s="19">
        <v>15013.251645398177</v>
      </c>
      <c r="H20" s="19">
        <v>3916.638097052039</v>
      </c>
      <c r="I20" s="19">
        <v>4026.4237191289444</v>
      </c>
      <c r="J20" s="19">
        <v>1649.0665142953887</v>
      </c>
      <c r="K20" s="19">
        <v>118.27778130489069</v>
      </c>
      <c r="L20" s="19">
        <v>30.317651789304385</v>
      </c>
      <c r="M20" s="19">
        <v>67.128436289759378</v>
      </c>
      <c r="N20" s="19">
        <v>6.12949658106435</v>
      </c>
      <c r="O20" s="19">
        <v>14549.670855774986</v>
      </c>
      <c r="P20" s="19">
        <v>23.785906642728907</v>
      </c>
      <c r="Q20" s="19">
        <v>565.42489527229202</v>
      </c>
      <c r="R20" s="19">
        <v>13116.3973668462</v>
      </c>
      <c r="S20" s="19">
        <v>1558.4230999401555</v>
      </c>
      <c r="T20" s="19">
        <v>58.072262118491928</v>
      </c>
      <c r="U20" s="19">
        <v>108.79712746858169</v>
      </c>
      <c r="V20" s="19">
        <v>5.1533512866546989</v>
      </c>
      <c r="W20" s="19">
        <v>43.283961699581091</v>
      </c>
      <c r="X20" s="19">
        <v>2.6287505597850425</v>
      </c>
      <c r="Y20" s="19">
        <v>14396.924914166293</v>
      </c>
      <c r="Z20" s="19">
        <v>53.635617256306901</v>
      </c>
      <c r="AA20" s="19">
        <v>415.03209434243911</v>
      </c>
      <c r="AB20" s="19">
        <v>41327.063740856836</v>
      </c>
      <c r="AC20" s="19">
        <v>1801.2389908941632</v>
      </c>
      <c r="AD20" s="19">
        <v>99.738766980146281</v>
      </c>
      <c r="AE20" s="19">
        <v>159.71786833855799</v>
      </c>
      <c r="AF20" s="19">
        <v>1.0509031198686372</v>
      </c>
      <c r="AG20" s="19">
        <v>51.503955814300639</v>
      </c>
    </row>
    <row r="21" spans="1:33" x14ac:dyDescent="0.3">
      <c r="A21" s="14" t="s">
        <v>139</v>
      </c>
      <c r="B21" s="14">
        <v>1</v>
      </c>
      <c r="C21" s="23" t="s">
        <v>42</v>
      </c>
      <c r="D21" s="19">
        <v>87.038641523421219</v>
      </c>
      <c r="E21" s="19">
        <v>6685.562711393226</v>
      </c>
      <c r="F21" s="19">
        <v>193.20414214891349</v>
      </c>
      <c r="G21" s="19">
        <v>14765.81522494556</v>
      </c>
      <c r="H21" s="19">
        <v>2291.8245841634621</v>
      </c>
      <c r="I21" s="19">
        <v>5523.4351109669651</v>
      </c>
      <c r="J21" s="19">
        <v>1121.9325394986795</v>
      </c>
      <c r="K21" s="19">
        <v>82.434786637631476</v>
      </c>
      <c r="L21" s="19">
        <v>30.45962099800769</v>
      </c>
      <c r="M21" s="19">
        <v>73.044062456563026</v>
      </c>
      <c r="N21" s="19">
        <v>13.936762111548376</v>
      </c>
      <c r="O21" s="19">
        <v>2632.2431808929296</v>
      </c>
      <c r="P21" s="19">
        <v>39.801194191884917</v>
      </c>
      <c r="Q21" s="19">
        <v>631.6867960374542</v>
      </c>
      <c r="R21" s="19">
        <v>13862.125118740669</v>
      </c>
      <c r="S21" s="19">
        <v>620.52517302211959</v>
      </c>
      <c r="T21" s="19">
        <v>58.443479440901072</v>
      </c>
      <c r="U21" s="19">
        <v>763.87569548106922</v>
      </c>
      <c r="V21" s="19">
        <v>1.9439544035825753</v>
      </c>
      <c r="W21" s="19">
        <v>21.496810964852759</v>
      </c>
      <c r="X21" s="19">
        <v>15.938573588017041</v>
      </c>
      <c r="Y21" s="19">
        <v>9184.4166552150618</v>
      </c>
      <c r="Z21" s="19">
        <v>37.820530438367463</v>
      </c>
      <c r="AA21" s="19">
        <v>139.79661948605195</v>
      </c>
      <c r="AB21" s="19">
        <v>50651.367321698504</v>
      </c>
      <c r="AC21" s="19">
        <v>2000.7558059639962</v>
      </c>
      <c r="AD21" s="19">
        <v>53.770097567678981</v>
      </c>
      <c r="AE21" s="19">
        <v>396.00109935412939</v>
      </c>
      <c r="AF21" s="19">
        <v>1.2621959598735744</v>
      </c>
      <c r="AG21" s="19">
        <v>92.249553387384893</v>
      </c>
    </row>
    <row r="22" spans="1:33" x14ac:dyDescent="0.3">
      <c r="A22" s="14" t="s">
        <v>140</v>
      </c>
      <c r="B22" s="14">
        <v>1</v>
      </c>
      <c r="C22" s="23" t="s">
        <v>42</v>
      </c>
      <c r="D22" s="19">
        <v>69.506855853510373</v>
      </c>
      <c r="E22" s="19">
        <v>4072.4420723769845</v>
      </c>
      <c r="F22" s="19">
        <v>196.28243512974052</v>
      </c>
      <c r="G22" s="19">
        <v>13724.750065087217</v>
      </c>
      <c r="H22" s="19">
        <v>1562.9805606178948</v>
      </c>
      <c r="I22" s="19">
        <v>3768.2591339061014</v>
      </c>
      <c r="J22" s="19">
        <v>955.55280742862112</v>
      </c>
      <c r="K22" s="19">
        <v>60.400503341143811</v>
      </c>
      <c r="L22" s="19">
        <v>26.034018918684371</v>
      </c>
      <c r="M22" s="19">
        <v>68.012236396771684</v>
      </c>
      <c r="N22" s="19">
        <v>6.1294965810643491</v>
      </c>
      <c r="O22" s="19">
        <v>6122.5397681315717</v>
      </c>
      <c r="P22" s="19">
        <v>51.10407117821515</v>
      </c>
      <c r="Q22" s="19">
        <v>550.93016985710437</v>
      </c>
      <c r="R22" s="19">
        <v>20501.482879482341</v>
      </c>
      <c r="S22" s="19">
        <v>1469.6683742248588</v>
      </c>
      <c r="T22" s="19">
        <v>111.70800754920465</v>
      </c>
      <c r="U22" s="19">
        <v>144.82340253437584</v>
      </c>
      <c r="V22" s="19">
        <v>2.8269075222431925</v>
      </c>
      <c r="W22" s="19">
        <v>60.427338905365332</v>
      </c>
      <c r="X22" s="19">
        <v>7.1579420354976415</v>
      </c>
      <c r="Y22" s="19">
        <v>9387.4035797199122</v>
      </c>
      <c r="Z22" s="19">
        <v>49.239122294615441</v>
      </c>
      <c r="AA22" s="19">
        <v>132.7192391222946</v>
      </c>
      <c r="AB22" s="19">
        <v>37619.261589155984</v>
      </c>
      <c r="AC22" s="19">
        <v>1910.9563393993856</v>
      </c>
      <c r="AD22" s="19">
        <v>55.446716093761701</v>
      </c>
      <c r="AE22" s="19">
        <v>68.748595821163789</v>
      </c>
      <c r="AF22" s="19">
        <v>1.3936943009061635</v>
      </c>
      <c r="AG22" s="19">
        <v>132.53201527746572</v>
      </c>
    </row>
    <row r="23" spans="1:33" x14ac:dyDescent="0.3">
      <c r="A23" s="14" t="s">
        <v>141</v>
      </c>
      <c r="B23" s="14">
        <v>1</v>
      </c>
      <c r="C23" s="23" t="s">
        <v>42</v>
      </c>
      <c r="D23" s="19">
        <v>58.614039264919157</v>
      </c>
      <c r="E23" s="19">
        <v>2987.488906686292</v>
      </c>
      <c r="F23" s="19">
        <v>169.56752310656074</v>
      </c>
      <c r="G23" s="19">
        <v>14546.66075023269</v>
      </c>
      <c r="H23" s="19">
        <v>1157.3172579493062</v>
      </c>
      <c r="I23" s="19">
        <v>2977.6531959566223</v>
      </c>
      <c r="J23" s="19">
        <v>1217.1982077534144</v>
      </c>
      <c r="K23" s="19">
        <v>48.645641680555855</v>
      </c>
      <c r="L23" s="19">
        <v>27.730903266304466</v>
      </c>
      <c r="M23" s="19">
        <v>74.967423537306018</v>
      </c>
      <c r="N23" s="19">
        <v>6.1294965810643491</v>
      </c>
      <c r="O23" s="19">
        <v>2675.774596847255</v>
      </c>
      <c r="P23" s="19">
        <v>12.322522196050009</v>
      </c>
      <c r="Q23" s="19">
        <v>166.5446638883856</v>
      </c>
      <c r="R23" s="19">
        <v>7547.7441565500994</v>
      </c>
      <c r="S23" s="19">
        <v>551.28827686175032</v>
      </c>
      <c r="T23" s="19">
        <v>30.399710092408046</v>
      </c>
      <c r="U23" s="19">
        <v>765.79090414930249</v>
      </c>
      <c r="V23" s="19">
        <v>1.3205290813553181</v>
      </c>
      <c r="W23" s="19">
        <v>25.336473998912851</v>
      </c>
      <c r="X23" s="19">
        <v>9.3199181446111865</v>
      </c>
      <c r="Y23" s="19">
        <v>9147.3396998635744</v>
      </c>
      <c r="Z23" s="19">
        <v>47.48431105047748</v>
      </c>
      <c r="AA23" s="19">
        <v>138.41064120054571</v>
      </c>
      <c r="AB23" s="19">
        <v>23324.01091405184</v>
      </c>
      <c r="AC23" s="19">
        <v>2155.4570259208731</v>
      </c>
      <c r="AD23" s="19">
        <v>58.982264665757164</v>
      </c>
      <c r="AE23" s="19">
        <v>1107.7080491132331</v>
      </c>
      <c r="AF23" s="19">
        <v>1.5361527967257844</v>
      </c>
      <c r="AG23" s="19">
        <v>114.88403819918143</v>
      </c>
    </row>
    <row r="24" spans="1:33" x14ac:dyDescent="0.3">
      <c r="A24" s="14" t="s">
        <v>142</v>
      </c>
      <c r="B24" s="14">
        <v>1</v>
      </c>
      <c r="C24" s="23" t="s">
        <v>42</v>
      </c>
      <c r="D24" s="19">
        <v>57.60080563128129</v>
      </c>
      <c r="E24" s="19">
        <v>2615.5551938804579</v>
      </c>
      <c r="F24" s="19">
        <v>206.50303128941692</v>
      </c>
      <c r="G24" s="19">
        <v>15540.570045164179</v>
      </c>
      <c r="H24" s="19">
        <v>1607.6189119908859</v>
      </c>
      <c r="I24" s="19">
        <v>3260.5810310452866</v>
      </c>
      <c r="J24" s="19">
        <v>1231.9921064409814</v>
      </c>
      <c r="K24" s="19">
        <v>43.73967530618058</v>
      </c>
      <c r="L24" s="19">
        <v>27.735280953737238</v>
      </c>
      <c r="M24" s="19">
        <v>73.528502258208903</v>
      </c>
      <c r="N24" s="19">
        <v>21.091099319931246</v>
      </c>
      <c r="O24" s="19">
        <v>5061.430386368731</v>
      </c>
      <c r="P24" s="19">
        <v>41.13220237650399</v>
      </c>
      <c r="Q24" s="19">
        <v>367.04282191166578</v>
      </c>
      <c r="R24" s="19">
        <v>29401.390030640458</v>
      </c>
      <c r="S24" s="19">
        <v>1052.8361109035197</v>
      </c>
      <c r="T24" s="19">
        <v>61.265974142440768</v>
      </c>
      <c r="U24" s="19">
        <v>181.84739556086987</v>
      </c>
      <c r="V24" s="19">
        <v>4.6005530229429787</v>
      </c>
      <c r="W24" s="19">
        <v>46.891861594798584</v>
      </c>
      <c r="X24" s="19">
        <v>5.9169250739164934</v>
      </c>
      <c r="Y24" s="19">
        <v>11453.811206461383</v>
      </c>
      <c r="Z24" s="19">
        <v>36.082786471479054</v>
      </c>
      <c r="AA24" s="19">
        <v>226.49455541934091</v>
      </c>
      <c r="AB24" s="19">
        <v>38278.647147905103</v>
      </c>
      <c r="AC24" s="19">
        <v>1619.7447176750561</v>
      </c>
      <c r="AD24" s="19">
        <v>76.440470181005267</v>
      </c>
      <c r="AE24" s="19">
        <v>51.559818273599205</v>
      </c>
      <c r="AF24" s="19">
        <v>2.6105141703324439</v>
      </c>
      <c r="AG24" s="19">
        <v>73.354005913319398</v>
      </c>
    </row>
    <row r="25" spans="1:33" x14ac:dyDescent="0.3">
      <c r="A25" s="14" t="s">
        <v>143</v>
      </c>
      <c r="B25" s="14">
        <v>1</v>
      </c>
      <c r="C25" s="23" t="s">
        <v>42</v>
      </c>
      <c r="D25" s="19">
        <v>49.344717861688594</v>
      </c>
      <c r="E25" s="19">
        <v>2999.384811200679</v>
      </c>
      <c r="F25" s="19">
        <v>239.24162070428508</v>
      </c>
      <c r="G25" s="19">
        <v>13959.295290623675</v>
      </c>
      <c r="H25" s="19">
        <v>1570.1930420025456</v>
      </c>
      <c r="I25" s="19">
        <v>3132.0873992363177</v>
      </c>
      <c r="J25" s="19">
        <v>1179.8332626219772</v>
      </c>
      <c r="K25" s="19">
        <v>32.455663979635133</v>
      </c>
      <c r="L25" s="19">
        <v>27.667373780229106</v>
      </c>
      <c r="M25" s="19">
        <v>72.363597793805695</v>
      </c>
      <c r="N25" s="19">
        <v>29.478846378391001</v>
      </c>
      <c r="O25" s="19">
        <v>8744.0158798116227</v>
      </c>
      <c r="P25" s="19">
        <v>76.525901996652792</v>
      </c>
      <c r="Q25" s="19">
        <v>784.57167321838642</v>
      </c>
      <c r="R25" s="19">
        <v>36399.797610244037</v>
      </c>
      <c r="S25" s="19">
        <v>1608.1422955668861</v>
      </c>
      <c r="T25" s="19">
        <v>262.81866656287707</v>
      </c>
      <c r="U25" s="19">
        <v>922.27454948818752</v>
      </c>
      <c r="V25" s="19">
        <v>5.7455338029813579</v>
      </c>
      <c r="W25" s="19">
        <v>80.987039271396881</v>
      </c>
      <c r="X25" s="19">
        <v>26.338385781334154</v>
      </c>
      <c r="Y25" s="19">
        <v>15415.865199661461</v>
      </c>
      <c r="Z25" s="19">
        <v>85.250442409786871</v>
      </c>
      <c r="AA25" s="19">
        <v>390.64399476802333</v>
      </c>
      <c r="AB25" s="19">
        <v>50887.12779872278</v>
      </c>
      <c r="AC25" s="19">
        <v>3743.5562052781411</v>
      </c>
      <c r="AD25" s="19">
        <v>123.9670693236901</v>
      </c>
      <c r="AE25" s="19">
        <v>139.87843348465029</v>
      </c>
      <c r="AF25" s="19">
        <v>4.7887974147880286</v>
      </c>
      <c r="AG25" s="19">
        <v>84.488728168038776</v>
      </c>
    </row>
    <row r="26" spans="1:33" x14ac:dyDescent="0.3">
      <c r="A26" s="14" t="s">
        <v>144</v>
      </c>
      <c r="B26" s="14">
        <v>1</v>
      </c>
      <c r="C26" s="23" t="s">
        <v>42</v>
      </c>
      <c r="D26" s="19">
        <v>41.598332634922038</v>
      </c>
      <c r="E26" s="19">
        <v>3394.3009638075919</v>
      </c>
      <c r="F26" s="19">
        <v>182.76284157826251</v>
      </c>
      <c r="G26" s="19">
        <v>12510.998434088353</v>
      </c>
      <c r="H26" s="19">
        <v>1435.7182241238615</v>
      </c>
      <c r="I26" s="19">
        <v>3155.170816700117</v>
      </c>
      <c r="J26" s="19">
        <v>1018.2691162523984</v>
      </c>
      <c r="K26" s="19">
        <v>44.317064025936787</v>
      </c>
      <c r="L26" s="19">
        <v>25.227939392602725</v>
      </c>
      <c r="M26" s="19">
        <v>67.061158774619017</v>
      </c>
      <c r="N26" s="19">
        <v>6.1294965810643491</v>
      </c>
      <c r="O26" s="19">
        <v>3555.6269866780954</v>
      </c>
      <c r="P26" s="19">
        <v>24.997321332904743</v>
      </c>
      <c r="Q26" s="19">
        <v>96.839172827600976</v>
      </c>
      <c r="R26" s="19">
        <v>10082.502946533805</v>
      </c>
      <c r="S26" s="19">
        <v>709.1681845780206</v>
      </c>
      <c r="T26" s="19">
        <v>32.876888460302148</v>
      </c>
      <c r="U26" s="19">
        <v>999.10711096824889</v>
      </c>
      <c r="V26" s="19">
        <v>0.92503303689417482</v>
      </c>
      <c r="W26" s="19">
        <v>29.126040215721986</v>
      </c>
      <c r="X26" s="19">
        <v>12.761686649602586</v>
      </c>
      <c r="Y26" s="19">
        <v>10298.39687457901</v>
      </c>
      <c r="Z26" s="19">
        <v>61.794422740132013</v>
      </c>
      <c r="AA26" s="19">
        <v>160.54156001616596</v>
      </c>
      <c r="AB26" s="19">
        <v>30607.571062912568</v>
      </c>
      <c r="AC26" s="19">
        <v>2805.2674120975344</v>
      </c>
      <c r="AD26" s="19">
        <v>55.018186716960798</v>
      </c>
      <c r="AE26" s="19">
        <v>367.61417216758718</v>
      </c>
      <c r="AF26" s="19">
        <v>1.3990300417620907</v>
      </c>
      <c r="AG26" s="19">
        <v>102.85598814495486</v>
      </c>
    </row>
    <row r="27" spans="1:33" x14ac:dyDescent="0.3">
      <c r="A27" s="14" t="s">
        <v>145</v>
      </c>
      <c r="B27" s="14">
        <v>1</v>
      </c>
      <c r="C27" s="23" t="s">
        <v>43</v>
      </c>
      <c r="D27" s="19">
        <v>111.60205169197974</v>
      </c>
      <c r="E27" s="19">
        <v>4885.6248334665606</v>
      </c>
      <c r="F27" s="19">
        <v>152.38142819078072</v>
      </c>
      <c r="G27" s="19">
        <v>13403.52562394529</v>
      </c>
      <c r="H27" s="19">
        <v>1244.0025757172039</v>
      </c>
      <c r="I27" s="19">
        <v>4599.0896171951335</v>
      </c>
      <c r="J27" s="19">
        <v>1234.4200195399237</v>
      </c>
      <c r="K27" s="19">
        <v>43.594013677946535</v>
      </c>
      <c r="L27" s="19">
        <v>27.137401190158986</v>
      </c>
      <c r="M27" s="19">
        <v>63.380850874855668</v>
      </c>
      <c r="N27" s="19">
        <v>25.536547433903579</v>
      </c>
      <c r="O27" s="19">
        <v>5280.7153965785383</v>
      </c>
      <c r="P27" s="19">
        <v>1.4706107563797004</v>
      </c>
      <c r="Q27" s="19">
        <v>282.15785381026438</v>
      </c>
      <c r="R27" s="19">
        <v>6192.8460342146191</v>
      </c>
      <c r="S27" s="19">
        <v>2172.1617418351475</v>
      </c>
      <c r="T27" s="19">
        <v>39.397356143079314</v>
      </c>
      <c r="U27" s="19">
        <v>169.19517884914464</v>
      </c>
      <c r="V27" s="19">
        <v>2.6632970451010882</v>
      </c>
      <c r="W27" s="19">
        <v>32.348367029548989</v>
      </c>
      <c r="X27" s="19">
        <v>6.1294965810643491</v>
      </c>
      <c r="Y27" s="19">
        <v>9356.9366942466804</v>
      </c>
      <c r="Z27" s="19">
        <v>25.462382143544353</v>
      </c>
      <c r="AA27" s="19">
        <v>161.37771791418123</v>
      </c>
      <c r="AB27" s="19">
        <v>17664.806619203384</v>
      </c>
      <c r="AC27" s="19">
        <v>1706.3690590725419</v>
      </c>
      <c r="AD27" s="19">
        <v>32.085433904175488</v>
      </c>
      <c r="AE27" s="19">
        <v>405.25687896863576</v>
      </c>
      <c r="AF27" s="19">
        <v>0.52645757167596685</v>
      </c>
      <c r="AG27" s="19">
        <v>34.302097363863766</v>
      </c>
    </row>
    <row r="28" spans="1:33" x14ac:dyDescent="0.3">
      <c r="A28" s="14" t="s">
        <v>146</v>
      </c>
      <c r="B28" s="14">
        <v>1</v>
      </c>
      <c r="C28" s="23" t="s">
        <v>43</v>
      </c>
      <c r="D28" s="19">
        <v>102.83103432260462</v>
      </c>
      <c r="E28" s="19">
        <v>4990.6878454321677</v>
      </c>
      <c r="F28" s="19">
        <v>153.7655009056709</v>
      </c>
      <c r="G28" s="19">
        <v>14262.253959407368</v>
      </c>
      <c r="H28" s="19">
        <v>2448.2118805443311</v>
      </c>
      <c r="I28" s="19">
        <v>4882.8340532255825</v>
      </c>
      <c r="J28" s="19">
        <v>1030.9632622730016</v>
      </c>
      <c r="K28" s="19">
        <v>88.286192002229342</v>
      </c>
      <c r="L28" s="19">
        <v>29.799823510287492</v>
      </c>
      <c r="M28" s="19">
        <v>65.427058659607098</v>
      </c>
      <c r="N28" s="19">
        <v>6.1294965810643491</v>
      </c>
      <c r="O28" s="19">
        <v>8625.8248793460043</v>
      </c>
      <c r="P28" s="19">
        <v>28.145375751009553</v>
      </c>
      <c r="Q28" s="19">
        <v>1789.146065202403</v>
      </c>
      <c r="R28" s="19">
        <v>9946.0258051807341</v>
      </c>
      <c r="S28" s="19">
        <v>1976.9526248399486</v>
      </c>
      <c r="T28" s="19">
        <v>277.12006303555597</v>
      </c>
      <c r="U28" s="19">
        <v>529.41987589874907</v>
      </c>
      <c r="V28" s="19">
        <v>6.48084310056141</v>
      </c>
      <c r="W28" s="19">
        <v>49.561705899734065</v>
      </c>
      <c r="X28" s="19">
        <v>6.1294965810643491</v>
      </c>
      <c r="Y28" s="19">
        <v>9789.4557242791307</v>
      </c>
      <c r="Z28" s="19">
        <v>64.234772223170097</v>
      </c>
      <c r="AA28" s="19">
        <v>480.75072513223</v>
      </c>
      <c r="AB28" s="19">
        <v>20636.068930216683</v>
      </c>
      <c r="AC28" s="19">
        <v>1439.6860603992493</v>
      </c>
      <c r="AD28" s="19">
        <v>87.855314792697484</v>
      </c>
      <c r="AE28" s="19">
        <v>136.95273844053915</v>
      </c>
      <c r="AF28" s="19">
        <v>1.6932264118751066</v>
      </c>
      <c r="AG28" s="19">
        <v>42.994028322811801</v>
      </c>
    </row>
    <row r="29" spans="1:33" x14ac:dyDescent="0.3">
      <c r="A29" s="14" t="s">
        <v>147</v>
      </c>
      <c r="B29" s="14">
        <v>1</v>
      </c>
      <c r="C29" s="23" t="s">
        <v>43</v>
      </c>
      <c r="D29" s="19">
        <v>106.77627432029249</v>
      </c>
      <c r="E29" s="19">
        <v>3299.050300458041</v>
      </c>
      <c r="F29" s="19">
        <v>181.95255704500568</v>
      </c>
      <c r="G29" s="19">
        <v>18420.834138756982</v>
      </c>
      <c r="H29" s="19">
        <v>2712.8398537630796</v>
      </c>
      <c r="I29" s="19">
        <v>3941.3077278648566</v>
      </c>
      <c r="J29" s="19">
        <v>1092.1826280623607</v>
      </c>
      <c r="K29" s="19">
        <v>88.04008908685968</v>
      </c>
      <c r="L29" s="19">
        <v>30.4752699920158</v>
      </c>
      <c r="M29" s="19">
        <v>73.892087237887139</v>
      </c>
      <c r="N29" s="19">
        <v>6.1294965810643491</v>
      </c>
      <c r="O29" s="19">
        <v>8715.8605174353197</v>
      </c>
      <c r="P29" s="19">
        <v>17.408323959505061</v>
      </c>
      <c r="Q29" s="19">
        <v>1234.5106861642294</v>
      </c>
      <c r="R29" s="19">
        <v>5278.7401574803152</v>
      </c>
      <c r="S29" s="19">
        <v>2350.8661417322833</v>
      </c>
      <c r="T29" s="19">
        <v>118.73565804274465</v>
      </c>
      <c r="U29" s="19">
        <v>8.3380751404904689</v>
      </c>
      <c r="V29" s="19">
        <v>0.76898671788309458</v>
      </c>
      <c r="W29" s="19">
        <v>58.591676040494931</v>
      </c>
      <c r="X29" s="19">
        <v>6.1294965810643491</v>
      </c>
      <c r="Y29" s="19">
        <v>8490.7866618281532</v>
      </c>
      <c r="Z29" s="19">
        <v>34.304261924922379</v>
      </c>
      <c r="AA29" s="19">
        <v>142.61521712834161</v>
      </c>
      <c r="AB29" s="19">
        <v>23075.682432159992</v>
      </c>
      <c r="AC29" s="19">
        <v>1292.4478851659208</v>
      </c>
      <c r="AD29" s="19">
        <v>36.334018789564936</v>
      </c>
      <c r="AE29" s="19">
        <v>146.58279908068224</v>
      </c>
      <c r="AF29" s="19">
        <v>0.73545421555582435</v>
      </c>
      <c r="AG29" s="19">
        <v>38.655699366961009</v>
      </c>
    </row>
    <row r="30" spans="1:33" x14ac:dyDescent="0.3">
      <c r="A30" s="14" t="s">
        <v>148</v>
      </c>
      <c r="B30" s="14">
        <v>1</v>
      </c>
      <c r="C30" s="23" t="s">
        <v>43</v>
      </c>
      <c r="D30" s="19">
        <v>69.234088216225885</v>
      </c>
      <c r="E30" s="19">
        <v>3263.4861729002259</v>
      </c>
      <c r="F30" s="19">
        <v>131.11376897453667</v>
      </c>
      <c r="G30" s="19">
        <v>12200.513737676332</v>
      </c>
      <c r="H30" s="19">
        <v>1431.6447206635219</v>
      </c>
      <c r="I30" s="19">
        <v>3225.248708949051</v>
      </c>
      <c r="J30" s="19">
        <v>884.65136035411672</v>
      </c>
      <c r="K30" s="19">
        <v>56.541995484116157</v>
      </c>
      <c r="L30" s="19">
        <v>24.079497440253963</v>
      </c>
      <c r="M30" s="19">
        <v>57.240392568911929</v>
      </c>
      <c r="N30" s="19">
        <v>29.001406469760898</v>
      </c>
      <c r="O30" s="19">
        <v>5449.601500234412</v>
      </c>
      <c r="P30" s="19">
        <v>1.4706107563797004</v>
      </c>
      <c r="Q30" s="19">
        <v>342.24097515236753</v>
      </c>
      <c r="R30" s="19">
        <v>14416.627598062194</v>
      </c>
      <c r="S30" s="19">
        <v>2504.860134395999</v>
      </c>
      <c r="T30" s="19">
        <v>37.108923269260821</v>
      </c>
      <c r="U30" s="19">
        <v>41.184560087513667</v>
      </c>
      <c r="V30" s="19">
        <v>0.76898671788309458</v>
      </c>
      <c r="W30" s="19">
        <v>24.719487419909356</v>
      </c>
      <c r="X30" s="19">
        <v>6.1294965810643491</v>
      </c>
      <c r="Y30" s="19">
        <v>10328.495738309144</v>
      </c>
      <c r="Z30" s="19">
        <v>72.040543653536048</v>
      </c>
      <c r="AA30" s="19">
        <v>227.7355448053444</v>
      </c>
      <c r="AB30" s="19">
        <v>25500.115180833909</v>
      </c>
      <c r="AC30" s="19">
        <v>1755.5401981110344</v>
      </c>
      <c r="AD30" s="19">
        <v>44.0847730937572</v>
      </c>
      <c r="AE30" s="19">
        <v>100.37318590186594</v>
      </c>
      <c r="AF30" s="19">
        <v>0.42386546878599402</v>
      </c>
      <c r="AG30" s="19">
        <v>34.781847500575907</v>
      </c>
    </row>
    <row r="31" spans="1:33" x14ac:dyDescent="0.3">
      <c r="A31" s="14" t="s">
        <v>149</v>
      </c>
      <c r="B31" s="14">
        <v>1</v>
      </c>
      <c r="C31" s="23" t="s">
        <v>43</v>
      </c>
      <c r="D31" s="19">
        <v>66.730169888693609</v>
      </c>
      <c r="E31" s="19">
        <v>2856.168717047452</v>
      </c>
      <c r="F31" s="19">
        <v>174.8388986526069</v>
      </c>
      <c r="G31" s="19">
        <v>13457.086818980668</v>
      </c>
      <c r="H31" s="19">
        <v>1506.1956649091974</v>
      </c>
      <c r="I31" s="19">
        <v>3054.8236672524895</v>
      </c>
      <c r="J31" s="19">
        <v>1129.920093731693</v>
      </c>
      <c r="K31" s="19">
        <v>52.578324545987108</v>
      </c>
      <c r="L31" s="19">
        <v>25.967896895137667</v>
      </c>
      <c r="M31" s="19">
        <v>68.340246045694187</v>
      </c>
      <c r="N31" s="19">
        <v>20.743494423791827</v>
      </c>
      <c r="O31" s="19">
        <v>6813.6307311028504</v>
      </c>
      <c r="P31" s="19">
        <v>94.302354399008692</v>
      </c>
      <c r="Q31" s="19">
        <v>2447.8562577447337</v>
      </c>
      <c r="R31" s="19">
        <v>9881.2887236679053</v>
      </c>
      <c r="S31" s="19">
        <v>1700.8921933085503</v>
      </c>
      <c r="T31" s="19">
        <v>298.58736059479554</v>
      </c>
      <c r="U31" s="19">
        <v>114.60470879801736</v>
      </c>
      <c r="V31" s="19">
        <v>4.7856257744733579</v>
      </c>
      <c r="W31" s="19">
        <v>65.3283767038414</v>
      </c>
      <c r="X31" s="19">
        <v>6.1294965810643491</v>
      </c>
      <c r="Y31" s="19">
        <v>11249.240012875078</v>
      </c>
      <c r="Z31" s="19">
        <v>73.044597832695544</v>
      </c>
      <c r="AA31" s="19">
        <v>325.23872536747615</v>
      </c>
      <c r="AB31" s="19">
        <v>23551.375129644868</v>
      </c>
      <c r="AC31" s="19">
        <v>1559.4578162440544</v>
      </c>
      <c r="AD31" s="19">
        <v>69.991774257000827</v>
      </c>
      <c r="AE31" s="19">
        <v>196.33775616036627</v>
      </c>
      <c r="AF31" s="19">
        <v>0.94488752190551129</v>
      </c>
      <c r="AG31" s="19">
        <v>48.375236937162477</v>
      </c>
    </row>
    <row r="32" spans="1:33" x14ac:dyDescent="0.3">
      <c r="A32" s="14" t="s">
        <v>150</v>
      </c>
      <c r="B32" s="14">
        <v>1</v>
      </c>
      <c r="C32" s="23" t="s">
        <v>43</v>
      </c>
      <c r="D32" s="19">
        <v>63.412901322582229</v>
      </c>
      <c r="E32" s="19">
        <v>2630.9307242243967</v>
      </c>
      <c r="F32" s="19">
        <v>127.36737302718916</v>
      </c>
      <c r="G32" s="19">
        <v>14449.608633659471</v>
      </c>
      <c r="H32" s="19">
        <v>1209.2261173115689</v>
      </c>
      <c r="I32" s="19">
        <v>3106.2146614877825</v>
      </c>
      <c r="J32" s="19">
        <v>1093.9903633413642</v>
      </c>
      <c r="K32" s="19">
        <v>48.841634298638084</v>
      </c>
      <c r="L32" s="19">
        <v>27.768326859727619</v>
      </c>
      <c r="M32" s="19">
        <v>68.179851516790407</v>
      </c>
      <c r="N32" s="19">
        <v>6.1294965810643491</v>
      </c>
      <c r="O32" s="19">
        <v>8678.0794436271226</v>
      </c>
      <c r="P32" s="19">
        <v>18.050020061521998</v>
      </c>
      <c r="Q32" s="19">
        <v>660.58579644242343</v>
      </c>
      <c r="R32" s="19">
        <v>9819.9812759127981</v>
      </c>
      <c r="S32" s="19">
        <v>1236.3782265614552</v>
      </c>
      <c r="T32" s="19">
        <v>88.011234452320451</v>
      </c>
      <c r="U32" s="19">
        <v>452.2669519860907</v>
      </c>
      <c r="V32" s="19">
        <v>1.4551290624582049</v>
      </c>
      <c r="W32" s="19">
        <v>31.517988498060717</v>
      </c>
      <c r="X32" s="19">
        <v>6.1294965810643491</v>
      </c>
      <c r="Y32" s="19">
        <v>14867.019349228205</v>
      </c>
      <c r="Z32" s="19">
        <v>93.564751068918028</v>
      </c>
      <c r="AA32" s="19">
        <v>188.37596927313572</v>
      </c>
      <c r="AB32" s="19">
        <v>23537.937531705193</v>
      </c>
      <c r="AC32" s="19">
        <v>1879.1216754837308</v>
      </c>
      <c r="AD32" s="19">
        <v>83.737952025509088</v>
      </c>
      <c r="AE32" s="19">
        <v>516.77657801289945</v>
      </c>
      <c r="AF32" s="19">
        <v>2.3066888904993119</v>
      </c>
      <c r="AG32" s="19">
        <v>49.439089789115158</v>
      </c>
    </row>
    <row r="33" spans="1:33" x14ac:dyDescent="0.3">
      <c r="A33" s="14" t="s">
        <v>151</v>
      </c>
      <c r="B33" s="14">
        <v>2</v>
      </c>
      <c r="C33" s="23" t="s">
        <v>39</v>
      </c>
      <c r="D33" s="19">
        <v>187.37545478324975</v>
      </c>
      <c r="E33" s="19">
        <v>5272.8699498252208</v>
      </c>
      <c r="F33" s="19">
        <v>117.21399186740543</v>
      </c>
      <c r="G33" s="19">
        <v>19209.91415594607</v>
      </c>
      <c r="H33" s="19">
        <v>3819.0974880904264</v>
      </c>
      <c r="I33" s="19">
        <v>1785.2709675885194</v>
      </c>
      <c r="J33" s="19">
        <v>891.16115378213215</v>
      </c>
      <c r="K33" s="19">
        <v>169.69538439588143</v>
      </c>
      <c r="L33" s="19">
        <v>60.489382445961063</v>
      </c>
      <c r="M33" s="19">
        <v>55.848572040044715</v>
      </c>
      <c r="N33" s="19">
        <v>6.1294965810643491</v>
      </c>
      <c r="O33" s="19">
        <v>6511.6653258246179</v>
      </c>
      <c r="P33" s="19">
        <v>43.275606554600493</v>
      </c>
      <c r="Q33" s="19">
        <v>2597.9590972604478</v>
      </c>
      <c r="R33" s="19">
        <v>8084.0072828894426</v>
      </c>
      <c r="S33" s="19">
        <v>701.02045136977597</v>
      </c>
      <c r="T33" s="19">
        <v>287.28458313926404</v>
      </c>
      <c r="U33" s="19">
        <v>151.54337976881058</v>
      </c>
      <c r="V33" s="19">
        <v>5.2851759325909295</v>
      </c>
      <c r="W33" s="19">
        <v>59.325062455011221</v>
      </c>
      <c r="X33" s="19">
        <v>6.1294965810643491</v>
      </c>
      <c r="Y33" s="19">
        <v>6406.8058181256984</v>
      </c>
      <c r="Z33" s="19">
        <v>213.17952081484626</v>
      </c>
      <c r="AA33" s="19">
        <v>794.01211466491748</v>
      </c>
      <c r="AB33" s="19">
        <v>40794.012114664911</v>
      </c>
      <c r="AC33" s="19">
        <v>1413.0174775261389</v>
      </c>
      <c r="AD33" s="19">
        <v>72.569929395424197</v>
      </c>
      <c r="AE33" s="19">
        <v>224.38365677688179</v>
      </c>
      <c r="AF33" s="19">
        <v>4.766387592113893</v>
      </c>
      <c r="AG33" s="19">
        <v>34.846251784405254</v>
      </c>
    </row>
    <row r="34" spans="1:33" x14ac:dyDescent="0.3">
      <c r="A34" s="14" t="s">
        <v>152</v>
      </c>
      <c r="B34" s="14">
        <v>2</v>
      </c>
      <c r="C34" s="23" t="s">
        <v>39</v>
      </c>
      <c r="D34" s="19">
        <v>172.60593307752612</v>
      </c>
      <c r="E34" s="19">
        <v>14680.859842389737</v>
      </c>
      <c r="F34" s="19">
        <v>104.80670049923671</v>
      </c>
      <c r="G34" s="19">
        <v>23556.020134505095</v>
      </c>
      <c r="H34" s="19">
        <v>3527.0146195211173</v>
      </c>
      <c r="I34" s="19">
        <v>3833.9728514255066</v>
      </c>
      <c r="J34" s="19">
        <v>1016.8337665552668</v>
      </c>
      <c r="K34" s="19">
        <v>163.9724388331889</v>
      </c>
      <c r="L34" s="19">
        <v>216.29657135784132</v>
      </c>
      <c r="M34" s="19">
        <v>95.139662499484245</v>
      </c>
      <c r="N34" s="19">
        <v>6.1294965810643491</v>
      </c>
      <c r="O34" s="19">
        <v>13031.426030240142</v>
      </c>
      <c r="P34" s="19">
        <v>134.12392528906017</v>
      </c>
      <c r="Q34" s="19">
        <v>10893.863029943668</v>
      </c>
      <c r="R34" s="19">
        <v>5698.7844648680693</v>
      </c>
      <c r="S34" s="19">
        <v>1473.8363474651644</v>
      </c>
      <c r="T34" s="19">
        <v>505.00296471983398</v>
      </c>
      <c r="U34" s="19">
        <v>109.18321968573969</v>
      </c>
      <c r="V34" s="19">
        <v>72.538541357841666</v>
      </c>
      <c r="W34" s="19">
        <v>80.403201897420672</v>
      </c>
      <c r="X34" s="19">
        <v>12.862308564946112</v>
      </c>
      <c r="Y34" s="19">
        <v>15634.571752694268</v>
      </c>
      <c r="Z34" s="19">
        <v>225.13471355643782</v>
      </c>
      <c r="AA34" s="19">
        <v>4500</v>
      </c>
      <c r="AB34" s="19">
        <v>15443.136698808845</v>
      </c>
      <c r="AC34" s="19">
        <v>2598.4117980714686</v>
      </c>
      <c r="AD34" s="19">
        <v>370</v>
      </c>
      <c r="AE34" s="19">
        <v>132.77793533749289</v>
      </c>
      <c r="AF34" s="19">
        <v>43</v>
      </c>
      <c r="AG34" s="19">
        <v>97.490073737946673</v>
      </c>
    </row>
    <row r="35" spans="1:33" x14ac:dyDescent="0.3">
      <c r="A35" s="14" t="s">
        <v>153</v>
      </c>
      <c r="B35" s="14">
        <v>2</v>
      </c>
      <c r="C35" s="23" t="s">
        <v>39</v>
      </c>
      <c r="D35" s="19">
        <v>132.41820469798657</v>
      </c>
      <c r="E35" s="19">
        <v>21333.053691275163</v>
      </c>
      <c r="F35" s="19">
        <v>102.76426174496645</v>
      </c>
      <c r="G35" s="19">
        <v>22517.502516778524</v>
      </c>
      <c r="H35" s="19">
        <v>3713.5173378076061</v>
      </c>
      <c r="I35" s="19">
        <v>3464.8070469798658</v>
      </c>
      <c r="J35" s="19">
        <v>1304.6979865771812</v>
      </c>
      <c r="K35" s="19">
        <v>192.84815436241612</v>
      </c>
      <c r="L35" s="19">
        <v>156.49244966442953</v>
      </c>
      <c r="M35" s="19">
        <v>99.307885906040255</v>
      </c>
      <c r="N35" s="19">
        <v>25.571734791928453</v>
      </c>
      <c r="O35" s="19">
        <v>6308.0789415330037</v>
      </c>
      <c r="P35" s="19">
        <v>199.91130164831105</v>
      </c>
      <c r="Q35" s="19">
        <v>13638.110725109027</v>
      </c>
      <c r="R35" s="19">
        <v>5439.5003326188189</v>
      </c>
      <c r="S35" s="19">
        <v>3106.0684455613869</v>
      </c>
      <c r="T35" s="19">
        <v>635.54586443935261</v>
      </c>
      <c r="U35" s="19">
        <v>131.02224850321531</v>
      </c>
      <c r="V35" s="19">
        <v>63.428191292778472</v>
      </c>
      <c r="W35" s="19">
        <v>110.0894375046197</v>
      </c>
      <c r="X35" s="19">
        <v>6.1294965810643491</v>
      </c>
      <c r="Y35" s="19">
        <v>14709.561410366663</v>
      </c>
      <c r="Z35" s="19">
        <v>467.19568446563977</v>
      </c>
      <c r="AA35" s="19">
        <v>3457.9782659682583</v>
      </c>
      <c r="AB35" s="19">
        <v>29027.441169572347</v>
      </c>
      <c r="AC35" s="19">
        <v>1322.8832773043541</v>
      </c>
      <c r="AD35" s="19">
        <v>235.70479243217881</v>
      </c>
      <c r="AE35" s="19">
        <v>163.13814400750525</v>
      </c>
      <c r="AF35" s="19">
        <v>22.41810648111953</v>
      </c>
      <c r="AG35" s="19">
        <v>73.033382847314499</v>
      </c>
    </row>
    <row r="36" spans="1:33" x14ac:dyDescent="0.3">
      <c r="A36" s="14" t="s">
        <v>154</v>
      </c>
      <c r="B36" s="14">
        <v>2</v>
      </c>
      <c r="C36" s="23" t="s">
        <v>39</v>
      </c>
      <c r="D36" s="19">
        <v>100.74915012380912</v>
      </c>
      <c r="E36" s="19">
        <v>19169.849330591351</v>
      </c>
      <c r="F36" s="19">
        <v>144.01729130817981</v>
      </c>
      <c r="G36" s="19">
        <v>18402.537457506191</v>
      </c>
      <c r="H36" s="19">
        <v>2946.8356626236341</v>
      </c>
      <c r="I36" s="19">
        <v>2841.9859822890003</v>
      </c>
      <c r="J36" s="19">
        <v>925.88240231669965</v>
      </c>
      <c r="K36" s="19">
        <v>143.16531665757333</v>
      </c>
      <c r="L36" s="19">
        <v>123.13677760523777</v>
      </c>
      <c r="M36" s="19">
        <v>78.369077097410511</v>
      </c>
      <c r="N36" s="19">
        <v>6.1294965810643491</v>
      </c>
      <c r="O36" s="19">
        <v>4123.7470253118918</v>
      </c>
      <c r="P36" s="19">
        <v>87.805581596596241</v>
      </c>
      <c r="Q36" s="19">
        <v>8549.073339583183</v>
      </c>
      <c r="R36" s="19">
        <v>5470.108891613183</v>
      </c>
      <c r="S36" s="19">
        <v>2663.8061585058058</v>
      </c>
      <c r="T36" s="19">
        <v>402.68262782144666</v>
      </c>
      <c r="U36" s="19">
        <v>135.16261628326245</v>
      </c>
      <c r="V36" s="19">
        <v>37.941876397201995</v>
      </c>
      <c r="W36" s="19">
        <v>69.7223624432105</v>
      </c>
      <c r="X36" s="19">
        <v>6.1294965810643491</v>
      </c>
      <c r="Y36" s="19">
        <v>1630.9401206414593</v>
      </c>
      <c r="Z36" s="19">
        <v>144.1444755038988</v>
      </c>
      <c r="AA36" s="19">
        <v>276.82065617184048</v>
      </c>
      <c r="AB36" s="19">
        <v>21233.632484919817</v>
      </c>
      <c r="AC36" s="19">
        <v>1510.2986611740473</v>
      </c>
      <c r="AD36" s="19">
        <v>51.91040164778579</v>
      </c>
      <c r="AE36" s="19">
        <v>426.98984846255701</v>
      </c>
      <c r="AF36" s="19">
        <v>4.8940709136383695</v>
      </c>
      <c r="AG36" s="19">
        <v>28.291893482418715</v>
      </c>
    </row>
    <row r="37" spans="1:33" x14ac:dyDescent="0.3">
      <c r="A37" s="14" t="s">
        <v>155</v>
      </c>
      <c r="B37" s="14">
        <v>2</v>
      </c>
      <c r="C37" s="23" t="s">
        <v>39</v>
      </c>
      <c r="D37" s="19">
        <v>118.33232552805522</v>
      </c>
      <c r="E37" s="19">
        <v>12999.854041994202</v>
      </c>
      <c r="F37" s="19">
        <v>141.56675493650826</v>
      </c>
      <c r="G37" s="19">
        <v>22039.961633895615</v>
      </c>
      <c r="H37" s="19">
        <v>4155.977119344996</v>
      </c>
      <c r="I37" s="19">
        <v>3543.7769761671425</v>
      </c>
      <c r="J37" s="19">
        <v>861.69436393586182</v>
      </c>
      <c r="K37" s="19">
        <v>193.03571800913281</v>
      </c>
      <c r="L37" s="19">
        <v>196.97157989115703</v>
      </c>
      <c r="M37" s="19">
        <v>92.316353551992322</v>
      </c>
      <c r="N37" s="19">
        <v>6.1294965810643491</v>
      </c>
      <c r="O37" s="19">
        <v>2392.5146562099626</v>
      </c>
      <c r="P37" s="19">
        <v>47.805256823387822</v>
      </c>
      <c r="Q37" s="19">
        <v>3258.7646076794658</v>
      </c>
      <c r="R37" s="19">
        <v>2592.0720580812986</v>
      </c>
      <c r="S37" s="19">
        <v>1190.7442636953065</v>
      </c>
      <c r="T37" s="19">
        <v>351.60927126606362</v>
      </c>
      <c r="U37" s="19">
        <v>79.722017315681185</v>
      </c>
      <c r="V37" s="19">
        <v>23.372287145242073</v>
      </c>
      <c r="W37" s="19">
        <v>114.53973677058664</v>
      </c>
      <c r="X37" s="19">
        <v>6.1294965810643491</v>
      </c>
      <c r="Y37" s="19">
        <v>2518.4113830036745</v>
      </c>
      <c r="Z37" s="19">
        <v>110.13994214682199</v>
      </c>
      <c r="AA37" s="19">
        <v>4195.3717457587363</v>
      </c>
      <c r="AB37" s="19">
        <v>17102.650300992886</v>
      </c>
      <c r="AC37" s="19">
        <v>2441.0132124149795</v>
      </c>
      <c r="AD37" s="19">
        <v>209.35814244390585</v>
      </c>
      <c r="AE37" s="19">
        <v>181.94042686263782</v>
      </c>
      <c r="AF37" s="19">
        <v>28.880462825424129</v>
      </c>
      <c r="AG37" s="19">
        <v>66.250488624814324</v>
      </c>
    </row>
    <row r="38" spans="1:33" x14ac:dyDescent="0.3">
      <c r="A38" s="14" t="s">
        <v>156</v>
      </c>
      <c r="B38" s="14">
        <v>2</v>
      </c>
      <c r="C38" s="23" t="s">
        <v>39</v>
      </c>
      <c r="D38" s="19">
        <v>91.472538303019434</v>
      </c>
      <c r="E38" s="19">
        <v>6058.1489113878679</v>
      </c>
      <c r="F38" s="19">
        <v>165.64375951975629</v>
      </c>
      <c r="G38" s="19">
        <v>18379.054744198547</v>
      </c>
      <c r="H38" s="19">
        <v>3314.678493563898</v>
      </c>
      <c r="I38" s="19">
        <v>2308.2609085207419</v>
      </c>
      <c r="J38" s="19">
        <v>689.45434996864083</v>
      </c>
      <c r="K38" s="19">
        <v>100.48830749932802</v>
      </c>
      <c r="L38" s="19">
        <v>79.826180449780495</v>
      </c>
      <c r="M38" s="19">
        <v>71.691604694919803</v>
      </c>
      <c r="N38" s="19">
        <v>6.3218470982142847</v>
      </c>
      <c r="O38" s="19">
        <v>1702.7762276785713</v>
      </c>
      <c r="P38" s="19">
        <v>187.26283482142853</v>
      </c>
      <c r="Q38" s="19">
        <v>10950.753348214284</v>
      </c>
      <c r="R38" s="19">
        <v>5451.6601562499991</v>
      </c>
      <c r="S38" s="19">
        <v>2541.5736607142853</v>
      </c>
      <c r="T38" s="19">
        <v>569.97070312499989</v>
      </c>
      <c r="U38" s="19">
        <v>94.656808035714263</v>
      </c>
      <c r="V38" s="19">
        <v>46.665039062499993</v>
      </c>
      <c r="W38" s="19">
        <v>88.999720982142847</v>
      </c>
      <c r="X38" s="19">
        <v>6.1294965810643491</v>
      </c>
      <c r="Y38" s="19">
        <v>1332.3311500053687</v>
      </c>
      <c r="Z38" s="19">
        <v>72.801460324277883</v>
      </c>
      <c r="AA38" s="19">
        <v>290.3611439206843</v>
      </c>
      <c r="AB38" s="19">
        <v>25638.712910268801</v>
      </c>
      <c r="AC38" s="19">
        <v>2100.8625935072837</v>
      </c>
      <c r="AD38" s="19">
        <v>67.929417659901915</v>
      </c>
      <c r="AE38" s="19">
        <v>149.7548230072658</v>
      </c>
      <c r="AF38" s="19">
        <v>2.0480332152188692</v>
      </c>
      <c r="AG38" s="19">
        <v>35.425033107842083</v>
      </c>
    </row>
    <row r="39" spans="1:33" x14ac:dyDescent="0.3">
      <c r="A39" s="14" t="s">
        <v>157</v>
      </c>
      <c r="B39" s="14">
        <v>2</v>
      </c>
      <c r="C39" s="23" t="s">
        <v>40</v>
      </c>
      <c r="D39" s="19">
        <v>49.601024736466336</v>
      </c>
      <c r="E39" s="19">
        <v>23690.731174667169</v>
      </c>
      <c r="F39" s="19">
        <v>60.409054638612403</v>
      </c>
      <c r="G39" s="19">
        <v>15510.363277476796</v>
      </c>
      <c r="H39" s="19">
        <v>3565.2535942771547</v>
      </c>
      <c r="I39" s="19">
        <v>2512.4102305657048</v>
      </c>
      <c r="J39" s="19">
        <v>631.80882785267306</v>
      </c>
      <c r="K39" s="19">
        <v>151.15282852463147</v>
      </c>
      <c r="L39" s="19">
        <v>80.172189324261893</v>
      </c>
      <c r="M39" s="19">
        <v>63.579858048800965</v>
      </c>
      <c r="N39" s="19">
        <v>6.1294965810643491</v>
      </c>
      <c r="O39" s="19">
        <v>19602.502177527909</v>
      </c>
      <c r="P39" s="19">
        <v>10.254176894449282</v>
      </c>
      <c r="Q39" s="19">
        <v>1635.4422361232082</v>
      </c>
      <c r="R39" s="19">
        <v>8454.3510966822396</v>
      </c>
      <c r="S39" s="19">
        <v>828.88589753741371</v>
      </c>
      <c r="T39" s="19">
        <v>122.55127088447222</v>
      </c>
      <c r="U39" s="19">
        <v>1754.8499485311584</v>
      </c>
      <c r="V39" s="19">
        <v>4.2734975057407549</v>
      </c>
      <c r="W39" s="19">
        <v>52.98994378018844</v>
      </c>
      <c r="X39" s="19">
        <v>8.1755713403335388</v>
      </c>
      <c r="Y39" s="19">
        <v>16127.23903644225</v>
      </c>
      <c r="Z39" s="19">
        <v>105.17294626312538</v>
      </c>
      <c r="AA39" s="19">
        <v>667.20197652872139</v>
      </c>
      <c r="AB39" s="19">
        <v>25037.059913526868</v>
      </c>
      <c r="AC39" s="19">
        <v>846.74181593576282</v>
      </c>
      <c r="AD39" s="19">
        <v>42.187306979617048</v>
      </c>
      <c r="AE39" s="19">
        <v>388.45738109944409</v>
      </c>
      <c r="AF39" s="19">
        <v>2.621988882025942</v>
      </c>
      <c r="AG39" s="19">
        <v>70.987492279184679</v>
      </c>
    </row>
    <row r="40" spans="1:33" x14ac:dyDescent="0.3">
      <c r="A40" s="14" t="s">
        <v>158</v>
      </c>
      <c r="B40" s="14">
        <v>2</v>
      </c>
      <c r="C40" s="23" t="s">
        <v>40</v>
      </c>
      <c r="D40" s="19">
        <v>47.240632880319566</v>
      </c>
      <c r="E40" s="19">
        <v>13579.701412599585</v>
      </c>
      <c r="F40" s="19">
        <v>115.88672424181563</v>
      </c>
      <c r="G40" s="19">
        <v>19445.995849233444</v>
      </c>
      <c r="H40" s="19">
        <v>1534.8576614372957</v>
      </c>
      <c r="I40" s="19">
        <v>2368.7041128294391</v>
      </c>
      <c r="J40" s="19">
        <v>903.84057485885171</v>
      </c>
      <c r="K40" s="19">
        <v>61.592019816562896</v>
      </c>
      <c r="L40" s="19">
        <v>53.369931490035931</v>
      </c>
      <c r="M40" s="19">
        <v>62.368614849032603</v>
      </c>
      <c r="N40" s="19" t="s">
        <v>18</v>
      </c>
      <c r="O40" s="19" t="s">
        <v>18</v>
      </c>
      <c r="P40" s="19" t="s">
        <v>18</v>
      </c>
      <c r="Q40" s="19" t="s">
        <v>18</v>
      </c>
      <c r="R40" s="19" t="s">
        <v>18</v>
      </c>
      <c r="S40" s="19" t="s">
        <v>18</v>
      </c>
      <c r="T40" s="19" t="s">
        <v>18</v>
      </c>
      <c r="U40" s="19" t="s">
        <v>18</v>
      </c>
      <c r="V40" s="19" t="s">
        <v>18</v>
      </c>
      <c r="W40" s="19" t="s">
        <v>18</v>
      </c>
      <c r="X40" s="19">
        <v>21.086628433444009</v>
      </c>
      <c r="Y40" s="19">
        <v>17100.060368246304</v>
      </c>
      <c r="Z40" s="19">
        <v>150.29429520072443</v>
      </c>
      <c r="AA40" s="19">
        <v>469.89133715665565</v>
      </c>
      <c r="AB40" s="19">
        <v>32804.859643827345</v>
      </c>
      <c r="AC40" s="19">
        <v>1372.0193178388167</v>
      </c>
      <c r="AD40" s="19">
        <v>40.308632659221253</v>
      </c>
      <c r="AE40" s="19">
        <v>810.51916691820111</v>
      </c>
      <c r="AF40" s="19">
        <v>2.8720193178388169</v>
      </c>
      <c r="AG40" s="19">
        <v>84.877754301237545</v>
      </c>
    </row>
    <row r="41" spans="1:33" x14ac:dyDescent="0.3">
      <c r="A41" s="14" t="s">
        <v>159</v>
      </c>
      <c r="B41" s="14">
        <v>2</v>
      </c>
      <c r="C41" s="23" t="s">
        <v>40</v>
      </c>
      <c r="D41" s="19">
        <v>60.473533751383243</v>
      </c>
      <c r="E41" s="19">
        <v>20441.718922906679</v>
      </c>
      <c r="F41" s="19">
        <v>158.62689044632975</v>
      </c>
      <c r="G41" s="19">
        <v>21647.328476576906</v>
      </c>
      <c r="H41" s="19">
        <v>5379.8530677486779</v>
      </c>
      <c r="I41" s="19">
        <v>3752.7203983769823</v>
      </c>
      <c r="J41" s="19">
        <v>899.20693471043876</v>
      </c>
      <c r="K41" s="19">
        <v>177.26392475101437</v>
      </c>
      <c r="L41" s="19">
        <v>130.71652526742898</v>
      </c>
      <c r="M41" s="19">
        <v>92.345997786794541</v>
      </c>
      <c r="N41" s="19">
        <v>21.468538670145204</v>
      </c>
      <c r="O41" s="19">
        <v>11154.440286979507</v>
      </c>
      <c r="P41" s="19">
        <v>127.390065565892</v>
      </c>
      <c r="Q41" s="19">
        <v>1425.8350211115308</v>
      </c>
      <c r="R41" s="19">
        <v>13949.400981771996</v>
      </c>
      <c r="S41" s="19">
        <v>848.8551714668223</v>
      </c>
      <c r="T41" s="19">
        <v>96.536335862139993</v>
      </c>
      <c r="U41" s="19">
        <v>2262.538189557516</v>
      </c>
      <c r="V41" s="19">
        <v>10.612749304864233</v>
      </c>
      <c r="W41" s="19">
        <v>96.604991246438502</v>
      </c>
      <c r="X41" s="19">
        <v>15.575270528325904</v>
      </c>
      <c r="Y41" s="19">
        <v>18592.457033736475</v>
      </c>
      <c r="Z41" s="19">
        <v>154.24092934436661</v>
      </c>
      <c r="AA41" s="19">
        <v>4500</v>
      </c>
      <c r="AB41" s="19">
        <v>37675.047740292801</v>
      </c>
      <c r="AC41" s="19">
        <v>1332.7498408656904</v>
      </c>
      <c r="AD41" s="19">
        <v>232.58274984086569</v>
      </c>
      <c r="AE41" s="19">
        <v>228.20655633354551</v>
      </c>
      <c r="AF41" s="19">
        <v>15.494112030553786</v>
      </c>
      <c r="AG41" s="19">
        <v>106.60407383831952</v>
      </c>
    </row>
    <row r="42" spans="1:33" x14ac:dyDescent="0.3">
      <c r="A42" s="14" t="s">
        <v>160</v>
      </c>
      <c r="B42" s="14">
        <v>2</v>
      </c>
      <c r="C42" s="23" t="s">
        <v>40</v>
      </c>
      <c r="D42" s="19">
        <v>60.736506865205747</v>
      </c>
      <c r="E42" s="19">
        <v>5325.1218020374163</v>
      </c>
      <c r="F42" s="19">
        <v>160.75759812709595</v>
      </c>
      <c r="G42" s="19">
        <v>23478.255330816442</v>
      </c>
      <c r="H42" s="19">
        <v>3367.947749913877</v>
      </c>
      <c r="I42" s="19">
        <v>2600.4260434901821</v>
      </c>
      <c r="J42" s="19">
        <v>1501.1916562967963</v>
      </c>
      <c r="K42" s="19">
        <v>105.74736886507921</v>
      </c>
      <c r="L42" s="19">
        <v>82.428026068799696</v>
      </c>
      <c r="M42" s="19">
        <v>92.367072321937016</v>
      </c>
      <c r="N42" s="19">
        <v>7.7200492268179151</v>
      </c>
      <c r="O42" s="19">
        <v>3521.5367328374978</v>
      </c>
      <c r="P42" s="19">
        <v>22.255872438332709</v>
      </c>
      <c r="Q42" s="19">
        <v>649.37663866445496</v>
      </c>
      <c r="R42" s="19">
        <v>11027.8773610145</v>
      </c>
      <c r="S42" s="19">
        <v>854.41703675959116</v>
      </c>
      <c r="T42" s="19">
        <v>28.366418748996736</v>
      </c>
      <c r="U42" s="19">
        <v>542.47953341537811</v>
      </c>
      <c r="V42" s="19">
        <v>2.5951094226550375</v>
      </c>
      <c r="W42" s="19">
        <v>37.633902295467919</v>
      </c>
      <c r="X42" s="19">
        <v>12.698151657073398</v>
      </c>
      <c r="Y42" s="19">
        <v>18424.082085016624</v>
      </c>
      <c r="Z42" s="19">
        <v>101.21911980265273</v>
      </c>
      <c r="AA42" s="19">
        <v>134.70380036466338</v>
      </c>
      <c r="AB42" s="19">
        <v>35114.940474062423</v>
      </c>
      <c r="AC42" s="19">
        <v>1454.2919452289873</v>
      </c>
      <c r="AD42" s="19">
        <v>20.295305852490078</v>
      </c>
      <c r="AE42" s="19">
        <v>225.12602338135929</v>
      </c>
      <c r="AF42" s="19">
        <v>2.4139287118801613</v>
      </c>
      <c r="AG42" s="19">
        <v>39.178434807479178</v>
      </c>
    </row>
    <row r="43" spans="1:33" x14ac:dyDescent="0.3">
      <c r="A43" s="14" t="s">
        <v>161</v>
      </c>
      <c r="B43" s="14">
        <v>2</v>
      </c>
      <c r="C43" s="23" t="s">
        <v>40</v>
      </c>
      <c r="D43" s="19">
        <v>38.708532072808161</v>
      </c>
      <c r="E43" s="19">
        <v>14337.047889974974</v>
      </c>
      <c r="F43" s="19">
        <v>85.834064124227311</v>
      </c>
      <c r="G43" s="19">
        <v>17267.651701495088</v>
      </c>
      <c r="H43" s="19">
        <v>3042.2541156004249</v>
      </c>
      <c r="I43" s="19">
        <v>3029.1104314161657</v>
      </c>
      <c r="J43" s="19">
        <v>1046.6921908754518</v>
      </c>
      <c r="K43" s="19">
        <v>128.83023549290954</v>
      </c>
      <c r="L43" s="19">
        <v>147.9383141188801</v>
      </c>
      <c r="M43" s="19">
        <v>88.276688126965112</v>
      </c>
      <c r="N43" s="19">
        <v>6.1294965810643491</v>
      </c>
      <c r="O43" s="19">
        <v>5478.0635400907713</v>
      </c>
      <c r="P43" s="19">
        <v>17.780419278149989</v>
      </c>
      <c r="Q43" s="19">
        <v>1589.2803112167712</v>
      </c>
      <c r="R43" s="19">
        <v>11565.161011454507</v>
      </c>
      <c r="S43" s="19">
        <v>1044.456451264318</v>
      </c>
      <c r="T43" s="19">
        <v>67.825805057272532</v>
      </c>
      <c r="U43" s="19">
        <v>822.82256321590671</v>
      </c>
      <c r="V43" s="19">
        <v>9.2370866652258492</v>
      </c>
      <c r="W43" s="19">
        <v>50.979036092500543</v>
      </c>
      <c r="X43" s="19">
        <v>10.393858956883564</v>
      </c>
      <c r="Y43" s="19">
        <v>16660.449099648467</v>
      </c>
      <c r="Z43" s="19">
        <v>128.00774804505346</v>
      </c>
      <c r="AA43" s="19">
        <v>290.14276490422554</v>
      </c>
      <c r="AB43" s="19">
        <v>40446.230002152239</v>
      </c>
      <c r="AC43" s="19">
        <v>791.44845397804727</v>
      </c>
      <c r="AD43" s="19">
        <v>32.368893033933567</v>
      </c>
      <c r="AE43" s="19">
        <v>185.79525073534688</v>
      </c>
      <c r="AF43" s="19">
        <v>1.9951216012626447</v>
      </c>
      <c r="AG43" s="19">
        <v>52.147212856015507</v>
      </c>
    </row>
    <row r="44" spans="1:33" x14ac:dyDescent="0.3">
      <c r="A44" s="14" t="s">
        <v>162</v>
      </c>
      <c r="B44" s="14">
        <v>2</v>
      </c>
      <c r="C44" s="23" t="s">
        <v>40</v>
      </c>
      <c r="D44" s="19">
        <v>45.877468917848965</v>
      </c>
      <c r="E44" s="19">
        <v>5951.5097044788263</v>
      </c>
      <c r="F44" s="19">
        <v>166.94699450043865</v>
      </c>
      <c r="G44" s="19">
        <v>18140.303438830753</v>
      </c>
      <c r="H44" s="19">
        <v>3038.7645602847501</v>
      </c>
      <c r="I44" s="19">
        <v>1940.168196700263</v>
      </c>
      <c r="J44" s="19">
        <v>845.77689328283157</v>
      </c>
      <c r="K44" s="19">
        <v>99.51852089619311</v>
      </c>
      <c r="L44" s="19">
        <v>64.893967601806082</v>
      </c>
      <c r="M44" s="19">
        <v>79.262160022255031</v>
      </c>
      <c r="N44" s="19">
        <v>3.303429689518957</v>
      </c>
      <c r="O44" s="19">
        <v>8762.1368183999712</v>
      </c>
      <c r="P44" s="19">
        <v>59.006165319156793</v>
      </c>
      <c r="Q44" s="19">
        <v>1971.646915494518</v>
      </c>
      <c r="R44" s="19">
        <v>32445.084357810018</v>
      </c>
      <c r="S44" s="19">
        <v>1119.9468379665523</v>
      </c>
      <c r="T44" s="19">
        <v>108.71635840070883</v>
      </c>
      <c r="U44" s="19">
        <v>1499.6861963303429</v>
      </c>
      <c r="V44" s="19">
        <v>7.125189205153764</v>
      </c>
      <c r="W44" s="19">
        <v>77.638719681027794</v>
      </c>
      <c r="X44" s="19">
        <v>7.2980093676814981</v>
      </c>
      <c r="Y44" s="19">
        <v>15207.113583138173</v>
      </c>
      <c r="Z44" s="19">
        <v>93.12792740046838</v>
      </c>
      <c r="AA44" s="19">
        <v>336.85597189695551</v>
      </c>
      <c r="AB44" s="19">
        <v>40711.358313817327</v>
      </c>
      <c r="AC44" s="19">
        <v>1007.3916861826698</v>
      </c>
      <c r="AD44" s="19">
        <v>27.641247072599526</v>
      </c>
      <c r="AE44" s="19">
        <v>132.91861826697891</v>
      </c>
      <c r="AF44" s="19">
        <v>1.4000292740046838</v>
      </c>
      <c r="AG44" s="19">
        <v>38.650468384074941</v>
      </c>
    </row>
    <row r="45" spans="1:33" x14ac:dyDescent="0.3">
      <c r="A45" s="14" t="s">
        <v>163</v>
      </c>
      <c r="B45" s="14">
        <v>2</v>
      </c>
      <c r="C45" s="23" t="s">
        <v>41</v>
      </c>
      <c r="D45" s="19">
        <v>50.972099202834379</v>
      </c>
      <c r="E45" s="19">
        <v>13308.680248007087</v>
      </c>
      <c r="F45" s="19">
        <v>123.11337466784768</v>
      </c>
      <c r="G45" s="19">
        <v>20981.278122232066</v>
      </c>
      <c r="H45" s="19">
        <v>3449.346914673753</v>
      </c>
      <c r="I45" s="19">
        <v>3513.9503985828173</v>
      </c>
      <c r="J45" s="19">
        <v>974.62356067316216</v>
      </c>
      <c r="K45" s="19">
        <v>106.20017714791852</v>
      </c>
      <c r="L45" s="19">
        <v>179.77767936226752</v>
      </c>
      <c r="M45" s="19">
        <v>95.721877767936235</v>
      </c>
      <c r="N45" s="19">
        <v>6.1294965810643491</v>
      </c>
      <c r="O45" s="19">
        <v>9008.6943868456492</v>
      </c>
      <c r="P45" s="19">
        <v>33.609079995634616</v>
      </c>
      <c r="Q45" s="19">
        <v>1411.3281676306888</v>
      </c>
      <c r="R45" s="19">
        <v>12618.865728109427</v>
      </c>
      <c r="S45" s="19">
        <v>3332.6057695805594</v>
      </c>
      <c r="T45" s="19">
        <v>153.40681727236353</v>
      </c>
      <c r="U45" s="19">
        <v>628.72421695951107</v>
      </c>
      <c r="V45" s="19">
        <v>7.6648841354723709</v>
      </c>
      <c r="W45" s="19">
        <v>33.090327039906875</v>
      </c>
      <c r="X45" s="19">
        <v>6.1294965810643491</v>
      </c>
      <c r="Y45" s="19">
        <v>3874.4309066470105</v>
      </c>
      <c r="Z45" s="19">
        <v>65.819711225772878</v>
      </c>
      <c r="AA45" s="19">
        <v>556.18956770584919</v>
      </c>
      <c r="AB45" s="19">
        <v>25648.87482114209</v>
      </c>
      <c r="AC45" s="19">
        <v>2057.2345315006723</v>
      </c>
      <c r="AD45" s="19">
        <v>39.693881975458531</v>
      </c>
      <c r="AE45" s="19">
        <v>332.74942548671032</v>
      </c>
      <c r="AF45" s="19">
        <v>2.9189611065342755</v>
      </c>
      <c r="AG45" s="19">
        <v>36.848632007978146</v>
      </c>
    </row>
    <row r="46" spans="1:33" x14ac:dyDescent="0.3">
      <c r="A46" s="14" t="s">
        <v>164</v>
      </c>
      <c r="B46" s="14">
        <v>2</v>
      </c>
      <c r="C46" s="23" t="s">
        <v>41</v>
      </c>
      <c r="D46" s="19">
        <v>44.98804282234093</v>
      </c>
      <c r="E46" s="19">
        <v>4778.4010906734011</v>
      </c>
      <c r="F46" s="19">
        <v>200.29501821513978</v>
      </c>
      <c r="G46" s="19">
        <v>18056.333281183648</v>
      </c>
      <c r="H46" s="19">
        <v>3786.8830133577694</v>
      </c>
      <c r="I46" s="19">
        <v>2065.7980019220886</v>
      </c>
      <c r="J46" s="19">
        <v>677.20090293453723</v>
      </c>
      <c r="K46" s="19">
        <v>100.94986925329101</v>
      </c>
      <c r="L46" s="19">
        <v>74.804103435174227</v>
      </c>
      <c r="M46" s="19">
        <v>98.294705317032836</v>
      </c>
      <c r="N46" s="19">
        <v>6.1294965810643491</v>
      </c>
      <c r="O46" s="19">
        <v>6487.5543263532199</v>
      </c>
      <c r="P46" s="19">
        <v>28.565784274990126</v>
      </c>
      <c r="Q46" s="19">
        <v>1466.5261863997541</v>
      </c>
      <c r="R46" s="19">
        <v>12143.641072918039</v>
      </c>
      <c r="S46" s="19">
        <v>3085.9124632336798</v>
      </c>
      <c r="T46" s="19">
        <v>48.112735414197289</v>
      </c>
      <c r="U46" s="19">
        <v>373.67750998726893</v>
      </c>
      <c r="V46" s="19">
        <v>4.5577066596426539</v>
      </c>
      <c r="W46" s="19">
        <v>56.384389130339351</v>
      </c>
      <c r="X46" s="19">
        <v>6.1294965810643491</v>
      </c>
      <c r="Y46" s="19">
        <v>3459.5287249946609</v>
      </c>
      <c r="Z46" s="19">
        <v>49.318715740015662</v>
      </c>
      <c r="AA46" s="19">
        <v>285.94717733323841</v>
      </c>
      <c r="AB46" s="19">
        <v>36825.656723855624</v>
      </c>
      <c r="AC46" s="19">
        <v>3933.7936926034026</v>
      </c>
      <c r="AD46" s="19">
        <v>23.407133195700148</v>
      </c>
      <c r="AE46" s="19">
        <v>430.15590517548225</v>
      </c>
      <c r="AF46" s="19">
        <v>1.1262191215206094</v>
      </c>
      <c r="AG46" s="19">
        <v>39.631949882537192</v>
      </c>
    </row>
    <row r="47" spans="1:33" x14ac:dyDescent="0.3">
      <c r="A47" s="14" t="s">
        <v>165</v>
      </c>
      <c r="B47" s="14">
        <v>2</v>
      </c>
      <c r="C47" s="23" t="s">
        <v>41</v>
      </c>
      <c r="D47" s="19">
        <v>57.193929493098473</v>
      </c>
      <c r="E47" s="19">
        <v>13405.781660629307</v>
      </c>
      <c r="F47" s="19">
        <v>95.537088334872266</v>
      </c>
      <c r="G47" s="19">
        <v>22580.072448327297</v>
      </c>
      <c r="H47" s="19">
        <v>3930.4994830756605</v>
      </c>
      <c r="I47" s="19">
        <v>3651.5377512607433</v>
      </c>
      <c r="J47" s="19">
        <v>1439.3541207945639</v>
      </c>
      <c r="K47" s="19">
        <v>132.67987783223242</v>
      </c>
      <c r="L47" s="19">
        <v>199.80964557141846</v>
      </c>
      <c r="M47" s="19">
        <v>86.568648341501529</v>
      </c>
      <c r="N47" s="19">
        <v>6.1294965810643491</v>
      </c>
      <c r="O47" s="19">
        <v>4416.1619381574747</v>
      </c>
      <c r="P47" s="19">
        <v>14.797577303155883</v>
      </c>
      <c r="Q47" s="19">
        <v>400.40643927319093</v>
      </c>
      <c r="R47" s="19">
        <v>9809.5313994262015</v>
      </c>
      <c r="S47" s="19">
        <v>3030.9212623525659</v>
      </c>
      <c r="T47" s="19">
        <v>35.345074912336628</v>
      </c>
      <c r="U47" s="19">
        <v>142.612368504941</v>
      </c>
      <c r="V47" s="19">
        <v>4.177558176601849</v>
      </c>
      <c r="W47" s="19">
        <v>24.711507810009561</v>
      </c>
      <c r="X47" s="19">
        <v>6.1294965810643491</v>
      </c>
      <c r="Y47" s="19">
        <v>2726.7759562841525</v>
      </c>
      <c r="Z47" s="19">
        <v>176.21176637570079</v>
      </c>
      <c r="AA47" s="19">
        <v>267.74536938471363</v>
      </c>
      <c r="AB47" s="19">
        <v>22581.08012206373</v>
      </c>
      <c r="AC47" s="19">
        <v>3298.8432332694624</v>
      </c>
      <c r="AD47" s="19">
        <v>36.0201547086793</v>
      </c>
      <c r="AE47" s="19">
        <v>153.72223405010291</v>
      </c>
      <c r="AF47" s="19">
        <v>3.3446880987864591</v>
      </c>
      <c r="AG47" s="19">
        <v>22.008374139521678</v>
      </c>
    </row>
    <row r="48" spans="1:33" x14ac:dyDescent="0.3">
      <c r="A48" s="14" t="s">
        <v>166</v>
      </c>
      <c r="B48" s="14">
        <v>2</v>
      </c>
      <c r="C48" s="23" t="s">
        <v>41</v>
      </c>
      <c r="D48" s="19">
        <v>53.316611512762684</v>
      </c>
      <c r="E48" s="19">
        <v>6544.6957401513391</v>
      </c>
      <c r="F48" s="19">
        <v>144.99926227262188</v>
      </c>
      <c r="G48" s="19">
        <v>23122.368315663007</v>
      </c>
      <c r="H48" s="19">
        <v>3804.618313906512</v>
      </c>
      <c r="I48" s="19">
        <v>3161.5622958076005</v>
      </c>
      <c r="J48" s="19">
        <v>1008.6630272116013</v>
      </c>
      <c r="K48" s="19">
        <v>91.82808844297368</v>
      </c>
      <c r="L48" s="19">
        <v>169.17901481778134</v>
      </c>
      <c r="M48" s="19">
        <v>95.976224100499536</v>
      </c>
      <c r="N48" s="19">
        <v>2.3168450198308763</v>
      </c>
      <c r="O48" s="19">
        <v>6090.8478635037045</v>
      </c>
      <c r="P48" s="19">
        <v>61.924717503554596</v>
      </c>
      <c r="Q48" s="19">
        <v>4048.7914390481178</v>
      </c>
      <c r="R48" s="19">
        <v>12012.272693257502</v>
      </c>
      <c r="S48" s="19">
        <v>4447.0553019531544</v>
      </c>
      <c r="T48" s="19">
        <v>203.04572326573376</v>
      </c>
      <c r="U48" s="19">
        <v>603.65935792860887</v>
      </c>
      <c r="V48" s="19">
        <v>19.812916261318563</v>
      </c>
      <c r="W48" s="19">
        <v>56.153558332709714</v>
      </c>
      <c r="X48" s="19">
        <v>6.1294965810643491</v>
      </c>
      <c r="Y48" s="19">
        <v>4732.4240033066553</v>
      </c>
      <c r="Z48" s="19">
        <v>93.134934054785262</v>
      </c>
      <c r="AA48" s="19">
        <v>1406.154886709503</v>
      </c>
      <c r="AB48" s="19">
        <v>30608.349302972234</v>
      </c>
      <c r="AC48" s="19">
        <v>6239.4318566114307</v>
      </c>
      <c r="AD48" s="19">
        <v>78.097170555743432</v>
      </c>
      <c r="AE48" s="19">
        <v>837.48543944688697</v>
      </c>
      <c r="AF48" s="19">
        <v>8.2200428362078686</v>
      </c>
      <c r="AG48" s="19">
        <v>52.852365385337997</v>
      </c>
    </row>
    <row r="49" spans="1:33" x14ac:dyDescent="0.3">
      <c r="A49" s="14" t="s">
        <v>167</v>
      </c>
      <c r="B49" s="14">
        <v>2</v>
      </c>
      <c r="C49" s="23" t="s">
        <v>41</v>
      </c>
      <c r="D49" s="19" t="s">
        <v>18</v>
      </c>
      <c r="E49" s="19" t="s">
        <v>18</v>
      </c>
      <c r="F49" s="19" t="s">
        <v>18</v>
      </c>
      <c r="G49" s="19" t="s">
        <v>18</v>
      </c>
      <c r="H49" s="19" t="s">
        <v>18</v>
      </c>
      <c r="I49" s="19" t="s">
        <v>18</v>
      </c>
      <c r="J49" s="19" t="s">
        <v>18</v>
      </c>
      <c r="K49" s="19" t="s">
        <v>18</v>
      </c>
      <c r="L49" s="19" t="s">
        <v>18</v>
      </c>
      <c r="M49" s="19" t="s">
        <v>18</v>
      </c>
      <c r="N49" s="19">
        <v>6.1294965810643491</v>
      </c>
      <c r="O49" s="19">
        <v>6027.4872504105806</v>
      </c>
      <c r="P49" s="19">
        <v>56.497536520010371</v>
      </c>
      <c r="Q49" s="19">
        <v>2283.8620451205807</v>
      </c>
      <c r="R49" s="19">
        <v>6372.115135275305</v>
      </c>
      <c r="S49" s="19">
        <v>2730.7459590284375</v>
      </c>
      <c r="T49" s="19">
        <v>155.25974587259054</v>
      </c>
      <c r="U49" s="19">
        <v>215.46373930331058</v>
      </c>
      <c r="V49" s="19">
        <v>11.464257930676808</v>
      </c>
      <c r="W49" s="19">
        <v>37.689515083412573</v>
      </c>
      <c r="X49" s="19">
        <v>6.1294965810643491</v>
      </c>
      <c r="Y49" s="19">
        <v>4200.2393860452021</v>
      </c>
      <c r="Z49" s="19">
        <v>136.9640216855594</v>
      </c>
      <c r="AA49" s="19">
        <v>363.38097585017249</v>
      </c>
      <c r="AB49" s="19">
        <v>22004.506090262625</v>
      </c>
      <c r="AC49" s="19">
        <v>4227.205519960572</v>
      </c>
      <c r="AD49" s="19">
        <v>60.494261775681188</v>
      </c>
      <c r="AE49" s="19">
        <v>141.29409279729637</v>
      </c>
      <c r="AF49" s="19">
        <v>2.8092656481025133</v>
      </c>
      <c r="AG49" s="19">
        <v>28.826304301908049</v>
      </c>
    </row>
    <row r="50" spans="1:33" x14ac:dyDescent="0.3">
      <c r="A50" s="14" t="s">
        <v>168</v>
      </c>
      <c r="B50" s="14">
        <v>2</v>
      </c>
      <c r="C50" s="23" t="s">
        <v>41</v>
      </c>
      <c r="D50" s="19">
        <v>278.98902838547968</v>
      </c>
      <c r="E50" s="19">
        <v>6012.6206547789188</v>
      </c>
      <c r="F50" s="19">
        <v>141.93619313559509</v>
      </c>
      <c r="G50" s="19">
        <v>18606.330555616631</v>
      </c>
      <c r="H50" s="19">
        <v>3700.5894036337522</v>
      </c>
      <c r="I50" s="19">
        <v>2012.6206547789191</v>
      </c>
      <c r="J50" s="19">
        <v>921.74754293001467</v>
      </c>
      <c r="K50" s="19">
        <v>143.60722059761221</v>
      </c>
      <c r="L50" s="19">
        <v>81.980607286559234</v>
      </c>
      <c r="M50" s="19">
        <v>75.209428112838324</v>
      </c>
      <c r="N50" s="19">
        <v>6.1294965810643491</v>
      </c>
      <c r="O50" s="19">
        <v>4868.7724796125494</v>
      </c>
      <c r="P50" s="19">
        <v>46.949182721413059</v>
      </c>
      <c r="Q50" s="19">
        <v>2097.859762828959</v>
      </c>
      <c r="R50" s="19">
        <v>8167.0880666642925</v>
      </c>
      <c r="S50" s="19">
        <v>2974.7516114098503</v>
      </c>
      <c r="T50" s="19">
        <v>151.2339304155835</v>
      </c>
      <c r="U50" s="19">
        <v>236.78643922937212</v>
      </c>
      <c r="V50" s="19">
        <v>7.2782308322353195</v>
      </c>
      <c r="W50" s="19">
        <v>41.064776895409707</v>
      </c>
      <c r="X50" s="19">
        <v>6.1294965810643491</v>
      </c>
      <c r="Y50" s="19">
        <v>4223.577826192206</v>
      </c>
      <c r="Z50" s="19">
        <v>193.30912611958368</v>
      </c>
      <c r="AA50" s="19">
        <v>291.78407165335273</v>
      </c>
      <c r="AB50" s="19">
        <v>19691.115952553861</v>
      </c>
      <c r="AC50" s="19">
        <v>5981.60251755023</v>
      </c>
      <c r="AD50" s="19">
        <v>39.310578552408622</v>
      </c>
      <c r="AE50" s="19">
        <v>189.13580246913583</v>
      </c>
      <c r="AF50" s="19">
        <v>2.4575163398692808</v>
      </c>
      <c r="AG50" s="19">
        <v>32.152989590898088</v>
      </c>
    </row>
    <row r="51" spans="1:33" x14ac:dyDescent="0.3">
      <c r="A51" s="14" t="s">
        <v>169</v>
      </c>
      <c r="B51" s="14">
        <v>2</v>
      </c>
      <c r="C51" s="23" t="s">
        <v>42</v>
      </c>
      <c r="D51" s="19">
        <v>65.246745874052138</v>
      </c>
      <c r="E51" s="19">
        <v>15671.302866874823</v>
      </c>
      <c r="F51" s="19">
        <v>165.57317221523863</v>
      </c>
      <c r="G51" s="19">
        <v>16474.88990714083</v>
      </c>
      <c r="H51" s="19">
        <v>2105.8453969155075</v>
      </c>
      <c r="I51" s="19">
        <v>2685.9413649081548</v>
      </c>
      <c r="J51" s="19">
        <v>594.58253923198572</v>
      </c>
      <c r="K51" s="19">
        <v>215.38461538461539</v>
      </c>
      <c r="L51" s="19">
        <v>44.08904748388143</v>
      </c>
      <c r="M51" s="19">
        <v>62.544097968452213</v>
      </c>
      <c r="N51" s="19">
        <v>6.1294965810643491</v>
      </c>
      <c r="O51" s="19">
        <v>3105.4839896945159</v>
      </c>
      <c r="P51" s="19">
        <v>25.614280456385721</v>
      </c>
      <c r="Q51" s="19">
        <v>421.17040853882958</v>
      </c>
      <c r="R51" s="19">
        <v>16111.152005888847</v>
      </c>
      <c r="S51" s="19">
        <v>608.86271623113726</v>
      </c>
      <c r="T51" s="19">
        <v>46.45417740154582</v>
      </c>
      <c r="U51" s="19">
        <v>438.35848362164154</v>
      </c>
      <c r="V51" s="19">
        <v>1.5134339344865662</v>
      </c>
      <c r="W51" s="19">
        <v>16.362900257637101</v>
      </c>
      <c r="X51" s="19">
        <v>6.1294965810643491</v>
      </c>
      <c r="Y51" s="19">
        <v>11562.819203268642</v>
      </c>
      <c r="Z51" s="19">
        <v>135.98153822872922</v>
      </c>
      <c r="AA51" s="19">
        <v>294.5030832671282</v>
      </c>
      <c r="AB51" s="19">
        <v>78946.771081602536</v>
      </c>
      <c r="AC51" s="19">
        <v>1380.0930654863239</v>
      </c>
      <c r="AD51" s="19">
        <v>54.267771346423032</v>
      </c>
      <c r="AE51" s="19">
        <v>1305.0353724511028</v>
      </c>
      <c r="AF51" s="19">
        <v>4.5745847993039002</v>
      </c>
      <c r="AG51" s="19">
        <v>67.207657095297549</v>
      </c>
    </row>
    <row r="52" spans="1:33" x14ac:dyDescent="0.3">
      <c r="A52" s="14" t="s">
        <v>170</v>
      </c>
      <c r="B52" s="14">
        <v>2</v>
      </c>
      <c r="C52" s="23" t="s">
        <v>42</v>
      </c>
      <c r="D52" s="19">
        <v>54.20393944606915</v>
      </c>
      <c r="E52" s="19">
        <v>6209.7884052984691</v>
      </c>
      <c r="F52" s="19">
        <v>112.8849131257526</v>
      </c>
      <c r="G52" s="19">
        <v>14133.720110098056</v>
      </c>
      <c r="H52" s="19">
        <v>1625.6775044440619</v>
      </c>
      <c r="I52" s="19">
        <v>1209.1863065542748</v>
      </c>
      <c r="J52" s="19">
        <v>618.61345260622738</v>
      </c>
      <c r="K52" s="19">
        <v>81.158610012041962</v>
      </c>
      <c r="L52" s="19">
        <v>52.755891966282469</v>
      </c>
      <c r="M52" s="19">
        <v>42.11078616893171</v>
      </c>
      <c r="N52" s="19">
        <v>6.1294965810643491</v>
      </c>
      <c r="O52" s="19">
        <v>4898.3032607525911</v>
      </c>
      <c r="P52" s="19">
        <v>11.758797575061877</v>
      </c>
      <c r="Q52" s="19">
        <v>613.04301036696916</v>
      </c>
      <c r="R52" s="19">
        <v>10374.860996520429</v>
      </c>
      <c r="S52" s="19">
        <v>506.10180435484449</v>
      </c>
      <c r="T52" s="19">
        <v>54.035226172113205</v>
      </c>
      <c r="U52" s="19">
        <v>90.318183448721172</v>
      </c>
      <c r="V52" s="19">
        <v>2.0281952864368473</v>
      </c>
      <c r="W52" s="19">
        <v>24.973992897370589</v>
      </c>
      <c r="X52" s="19">
        <v>6.1294965810643491</v>
      </c>
      <c r="Y52" s="19">
        <v>10229.279407576189</v>
      </c>
      <c r="Z52" s="19">
        <v>105.96696097977784</v>
      </c>
      <c r="AA52" s="19">
        <v>218.73397892338363</v>
      </c>
      <c r="AB52" s="19">
        <v>68452.007974935914</v>
      </c>
      <c r="AC52" s="19">
        <v>1072.9849045855881</v>
      </c>
      <c r="AD52" s="19">
        <v>37.549131301623468</v>
      </c>
      <c r="AE52" s="19">
        <v>99.743662774138429</v>
      </c>
      <c r="AF52" s="19">
        <v>2.0514098547422384</v>
      </c>
      <c r="AG52" s="19">
        <v>62.792651666191965</v>
      </c>
    </row>
    <row r="53" spans="1:33" x14ac:dyDescent="0.3">
      <c r="A53" s="14" t="s">
        <v>171</v>
      </c>
      <c r="B53" s="14">
        <v>2</v>
      </c>
      <c r="C53" s="23" t="s">
        <v>42</v>
      </c>
      <c r="D53" s="19">
        <v>88.160369643441271</v>
      </c>
      <c r="E53" s="19">
        <v>17886.817140987896</v>
      </c>
      <c r="F53" s="19">
        <v>108.52551521099116</v>
      </c>
      <c r="G53" s="19">
        <v>22822.917075564277</v>
      </c>
      <c r="H53" s="19">
        <v>3736.1078399302151</v>
      </c>
      <c r="I53" s="19">
        <v>3772.4893686620876</v>
      </c>
      <c r="J53" s="19">
        <v>867.80340202813227</v>
      </c>
      <c r="K53" s="19">
        <v>164.73666993784758</v>
      </c>
      <c r="L53" s="19">
        <v>208.44291789335949</v>
      </c>
      <c r="M53" s="19">
        <v>95.555282957147526</v>
      </c>
      <c r="N53" s="19">
        <v>23.390192741520561</v>
      </c>
      <c r="O53" s="19">
        <v>3403.3324098626663</v>
      </c>
      <c r="P53" s="19">
        <v>10.233901927415205</v>
      </c>
      <c r="Q53" s="19">
        <v>849.40831915146225</v>
      </c>
      <c r="R53" s="19">
        <v>13151.541536391338</v>
      </c>
      <c r="S53" s="19">
        <v>636.20532710650252</v>
      </c>
      <c r="T53" s="19">
        <v>29.50172161317133</v>
      </c>
      <c r="U53" s="19">
        <v>132.7660584952705</v>
      </c>
      <c r="V53" s="19">
        <v>7.5719317687101748</v>
      </c>
      <c r="W53" s="19">
        <v>16.755451775042545</v>
      </c>
      <c r="X53" s="19">
        <v>12.92264249089693</v>
      </c>
      <c r="Y53" s="19">
        <v>10034.926060786207</v>
      </c>
      <c r="Z53" s="19">
        <v>68.439473879765174</v>
      </c>
      <c r="AA53" s="19">
        <v>288.65274578286397</v>
      </c>
      <c r="AB53" s="19">
        <v>66922.048004755896</v>
      </c>
      <c r="AC53" s="19">
        <v>1065.7650293527531</v>
      </c>
      <c r="AD53" s="19">
        <v>41.01657130118155</v>
      </c>
      <c r="AE53" s="19">
        <v>66.096455376384043</v>
      </c>
      <c r="AF53" s="19">
        <v>5.3399717619083011</v>
      </c>
      <c r="AG53" s="19">
        <v>69.588318347328538</v>
      </c>
    </row>
    <row r="54" spans="1:33" x14ac:dyDescent="0.3">
      <c r="A54" s="14" t="s">
        <v>172</v>
      </c>
      <c r="B54" s="14">
        <v>2</v>
      </c>
      <c r="C54" s="23" t="s">
        <v>42</v>
      </c>
      <c r="D54" s="19">
        <v>75.469284171228423</v>
      </c>
      <c r="E54" s="19">
        <v>20671.993959604857</v>
      </c>
      <c r="F54" s="19">
        <v>107.23798737389626</v>
      </c>
      <c r="G54" s="19">
        <v>18832.075337150527</v>
      </c>
      <c r="H54" s="19">
        <v>3212.0746380307191</v>
      </c>
      <c r="I54" s="19">
        <v>2713.8153065290799</v>
      </c>
      <c r="J54" s="19">
        <v>1187.3151702007171</v>
      </c>
      <c r="K54" s="19">
        <v>119.6753287610898</v>
      </c>
      <c r="L54" s="19">
        <v>129.49432664275679</v>
      </c>
      <c r="M54" s="19">
        <v>84.985003880114945</v>
      </c>
      <c r="N54" s="19">
        <v>6.1294965810643491</v>
      </c>
      <c r="O54" s="19">
        <v>6383.5220963801921</v>
      </c>
      <c r="P54" s="19">
        <v>13.265970834258644</v>
      </c>
      <c r="Q54" s="19">
        <v>708.80894218669039</v>
      </c>
      <c r="R54" s="19">
        <v>19118.365534088389</v>
      </c>
      <c r="S54" s="19">
        <v>687.56384632467257</v>
      </c>
      <c r="T54" s="19">
        <v>87.541638907395082</v>
      </c>
      <c r="U54" s="19">
        <v>202.20593678288552</v>
      </c>
      <c r="V54" s="19">
        <v>5.5155822044562886</v>
      </c>
      <c r="W54" s="19">
        <v>23.042416166999779</v>
      </c>
      <c r="X54" s="19">
        <v>18.422688422688424</v>
      </c>
      <c r="Y54" s="19">
        <v>13250.194250194254</v>
      </c>
      <c r="Z54" s="19">
        <v>90.947940947940964</v>
      </c>
      <c r="AA54" s="19">
        <v>1973.5042735042737</v>
      </c>
      <c r="AB54" s="19">
        <v>53162.393162393171</v>
      </c>
      <c r="AC54" s="19">
        <v>1344.2113442113443</v>
      </c>
      <c r="AD54" s="19">
        <v>108.22843822843825</v>
      </c>
      <c r="AE54" s="19">
        <v>215.08935508935514</v>
      </c>
      <c r="AF54" s="19">
        <v>13.482517482517483</v>
      </c>
      <c r="AG54" s="19">
        <v>49.801864801864802</v>
      </c>
    </row>
    <row r="55" spans="1:33" x14ac:dyDescent="0.3">
      <c r="A55" s="14" t="s">
        <v>173</v>
      </c>
      <c r="B55" s="14">
        <v>2</v>
      </c>
      <c r="C55" s="23" t="s">
        <v>42</v>
      </c>
      <c r="D55" s="19">
        <v>48.112747272243418</v>
      </c>
      <c r="E55" s="19">
        <v>4748.9576865075851</v>
      </c>
      <c r="F55" s="19">
        <v>82.56453472899851</v>
      </c>
      <c r="G55" s="19">
        <v>13406.247671427305</v>
      </c>
      <c r="H55" s="19">
        <v>1372.5385138531597</v>
      </c>
      <c r="I55" s="19">
        <v>1219.8172624855849</v>
      </c>
      <c r="J55" s="19">
        <v>507.71755522043821</v>
      </c>
      <c r="K55" s="19">
        <v>54.16925396966203</v>
      </c>
      <c r="L55" s="19">
        <v>65.434223365563753</v>
      </c>
      <c r="M55" s="19">
        <v>37.139625654218044</v>
      </c>
      <c r="N55" s="19">
        <v>6.1294965810643491</v>
      </c>
      <c r="O55" s="19">
        <v>2845.7206039874222</v>
      </c>
      <c r="P55" s="19">
        <v>2.5050965757921291</v>
      </c>
      <c r="Q55" s="19">
        <v>275.0699699388411</v>
      </c>
      <c r="R55" s="19">
        <v>10834.456307660414</v>
      </c>
      <c r="S55" s="19">
        <v>520.74911025880238</v>
      </c>
      <c r="T55" s="19">
        <v>29.285097266853256</v>
      </c>
      <c r="U55" s="19">
        <v>95.511557997304863</v>
      </c>
      <c r="V55" s="19">
        <v>1.4553747278946823</v>
      </c>
      <c r="W55" s="19">
        <v>13.226218859058083</v>
      </c>
      <c r="X55" s="19">
        <v>6.459967024570715</v>
      </c>
      <c r="Y55" s="19">
        <v>12382.675835444566</v>
      </c>
      <c r="Z55" s="19">
        <v>138.01423573410545</v>
      </c>
      <c r="AA55" s="19">
        <v>302.11123175292556</v>
      </c>
      <c r="AB55" s="19">
        <v>64190.292355330363</v>
      </c>
      <c r="AC55" s="19">
        <v>1409.5789600675594</v>
      </c>
      <c r="AD55" s="19">
        <v>60.226806611171433</v>
      </c>
      <c r="AE55" s="19">
        <v>822.45546306349775</v>
      </c>
      <c r="AF55" s="19">
        <v>5.7875899786866132</v>
      </c>
      <c r="AG55" s="19">
        <v>74.823661881208025</v>
      </c>
    </row>
    <row r="56" spans="1:33" x14ac:dyDescent="0.3">
      <c r="A56" s="14" t="s">
        <v>174</v>
      </c>
      <c r="B56" s="14">
        <v>2</v>
      </c>
      <c r="C56" s="23" t="s">
        <v>42</v>
      </c>
      <c r="D56" s="19">
        <v>89.416714234371369</v>
      </c>
      <c r="E56" s="19">
        <v>13107.545295025475</v>
      </c>
      <c r="F56" s="19">
        <v>64.603285342804597</v>
      </c>
      <c r="G56" s="19">
        <v>22833.650874188705</v>
      </c>
      <c r="H56" s="19">
        <v>3878.0259754902995</v>
      </c>
      <c r="I56" s="19">
        <v>3912.0103169066197</v>
      </c>
      <c r="J56" s="19">
        <v>1081.5416164563119</v>
      </c>
      <c r="K56" s="19">
        <v>129.20657068560919</v>
      </c>
      <c r="L56" s="19">
        <v>246.07851842455764</v>
      </c>
      <c r="M56" s="19">
        <v>84.695883807953322</v>
      </c>
      <c r="N56" s="19">
        <v>6.1294965810643491</v>
      </c>
      <c r="O56" s="19">
        <v>3818.5047361299048</v>
      </c>
      <c r="P56" s="19">
        <v>7.5067658998646829</v>
      </c>
      <c r="Q56" s="19">
        <v>384.7682679296347</v>
      </c>
      <c r="R56" s="19">
        <v>14402.063599458728</v>
      </c>
      <c r="S56" s="19">
        <v>641.20433017591336</v>
      </c>
      <c r="T56" s="19">
        <v>39.06461434370771</v>
      </c>
      <c r="U56" s="19">
        <v>162.03484438430314</v>
      </c>
      <c r="V56" s="19">
        <v>7.2911028416779429</v>
      </c>
      <c r="W56" s="19">
        <v>16.004736129905279</v>
      </c>
      <c r="X56" s="19">
        <v>7.7799174690508943</v>
      </c>
      <c r="Y56" s="19">
        <v>15684.810375319314</v>
      </c>
      <c r="Z56" s="19">
        <v>89.746512084888977</v>
      </c>
      <c r="AA56" s="19">
        <v>557.42975044213006</v>
      </c>
      <c r="AB56" s="19">
        <v>56217.724503831785</v>
      </c>
      <c r="AC56" s="19">
        <v>1345.3330713303203</v>
      </c>
      <c r="AD56" s="19">
        <v>61.215955983493814</v>
      </c>
      <c r="AE56" s="19">
        <v>73.014737669483196</v>
      </c>
      <c r="AF56" s="19">
        <v>9.7190017685203376</v>
      </c>
      <c r="AG56" s="19">
        <v>67.67302023973275</v>
      </c>
    </row>
    <row r="57" spans="1:33" x14ac:dyDescent="0.3">
      <c r="A57" s="14" t="s">
        <v>175</v>
      </c>
      <c r="B57" s="14">
        <v>2</v>
      </c>
      <c r="C57" s="23" t="s">
        <v>43</v>
      </c>
      <c r="D57" s="19">
        <v>86.946381959005535</v>
      </c>
      <c r="E57" s="19">
        <v>6464.5470495100344</v>
      </c>
      <c r="F57" s="19">
        <v>222.05057982797726</v>
      </c>
      <c r="G57" s="19">
        <v>19900.178013607772</v>
      </c>
      <c r="H57" s="19">
        <v>2298.5259674497561</v>
      </c>
      <c r="I57" s="19">
        <v>1924.7721340237067</v>
      </c>
      <c r="J57" s="19">
        <v>1994.7366168856181</v>
      </c>
      <c r="K57" s="19">
        <v>74.265051991955161</v>
      </c>
      <c r="L57" s="19">
        <v>114.58684582138733</v>
      </c>
      <c r="M57" s="19">
        <v>115.54195729385083</v>
      </c>
      <c r="N57" s="19">
        <v>6.1294965810643491</v>
      </c>
      <c r="O57" s="19">
        <v>5923.5275590551191</v>
      </c>
      <c r="P57" s="19">
        <v>25.543307086614178</v>
      </c>
      <c r="Q57" s="19">
        <v>570.82204724409439</v>
      </c>
      <c r="R57" s="19">
        <v>8120.4409448818888</v>
      </c>
      <c r="S57" s="19">
        <v>1374.1102362204724</v>
      </c>
      <c r="T57" s="19">
        <v>27.295748031496068</v>
      </c>
      <c r="U57" s="19">
        <v>256.30236220472443</v>
      </c>
      <c r="V57" s="19">
        <v>3.9433070866141731</v>
      </c>
      <c r="W57" s="19">
        <v>50.806929133858269</v>
      </c>
      <c r="X57" s="19">
        <v>15.583877159309022</v>
      </c>
      <c r="Y57" s="19">
        <v>12212.667946257201</v>
      </c>
      <c r="Z57" s="19">
        <v>99.309021113243773</v>
      </c>
      <c r="AA57" s="19">
        <v>395.30134357005767</v>
      </c>
      <c r="AB57" s="19">
        <v>24051.439539347415</v>
      </c>
      <c r="AC57" s="19">
        <v>1239.4625719769676</v>
      </c>
      <c r="AD57" s="19">
        <v>28.346257197696744</v>
      </c>
      <c r="AE57" s="19">
        <v>87.393474088291768</v>
      </c>
      <c r="AF57" s="19">
        <v>2.1213051823416511</v>
      </c>
      <c r="AG57" s="19">
        <v>47.412667946257201</v>
      </c>
    </row>
    <row r="58" spans="1:33" x14ac:dyDescent="0.3">
      <c r="A58" s="14" t="s">
        <v>176</v>
      </c>
      <c r="B58" s="14">
        <v>2</v>
      </c>
      <c r="C58" s="23" t="s">
        <v>43</v>
      </c>
      <c r="D58" s="19">
        <v>83.73029110236395</v>
      </c>
      <c r="E58" s="19">
        <v>6670.2248315431316</v>
      </c>
      <c r="F58" s="19">
        <v>228.0828162874997</v>
      </c>
      <c r="G58" s="19">
        <v>18919.975092845863</v>
      </c>
      <c r="H58" s="19">
        <v>2465.2413251199023</v>
      </c>
      <c r="I58" s="19">
        <v>1737.8966797873995</v>
      </c>
      <c r="J58" s="19">
        <v>998.91031200658244</v>
      </c>
      <c r="K58" s="19">
        <v>83.229924166611056</v>
      </c>
      <c r="L58" s="19">
        <v>74.613827918251161</v>
      </c>
      <c r="M58" s="19">
        <v>96.813218582516058</v>
      </c>
      <c r="N58" s="19">
        <v>6.1294965810643491</v>
      </c>
      <c r="O58" s="19">
        <v>5366.7872212176007</v>
      </c>
      <c r="P58" s="19">
        <v>1.4706107563797004</v>
      </c>
      <c r="Q58" s="19">
        <v>709.5238095238094</v>
      </c>
      <c r="R58" s="19">
        <v>6235.6841470765521</v>
      </c>
      <c r="S58" s="19">
        <v>1800.4822182037371</v>
      </c>
      <c r="T58" s="19">
        <v>39.963833634719705</v>
      </c>
      <c r="U58" s="19">
        <v>359.59614225437008</v>
      </c>
      <c r="V58" s="19">
        <v>1.9710669077757685</v>
      </c>
      <c r="W58" s="19">
        <v>47.28149487643158</v>
      </c>
      <c r="X58" s="19">
        <v>6.1294965810643491</v>
      </c>
      <c r="Y58" s="19">
        <v>10105.390856016376</v>
      </c>
      <c r="Z58" s="19">
        <v>57.359921146409881</v>
      </c>
      <c r="AA58" s="19">
        <v>125.72598377435742</v>
      </c>
      <c r="AB58" s="19">
        <v>22353.476381833345</v>
      </c>
      <c r="AC58" s="19">
        <v>1026.5372659034044</v>
      </c>
      <c r="AD58" s="19">
        <v>20.478428993858515</v>
      </c>
      <c r="AE58" s="19">
        <v>104.61748426719234</v>
      </c>
      <c r="AF58" s="19">
        <v>0.76898671788309458</v>
      </c>
      <c r="AG58" s="19">
        <v>27.842899385851844</v>
      </c>
    </row>
    <row r="59" spans="1:33" x14ac:dyDescent="0.3">
      <c r="A59" s="14" t="s">
        <v>177</v>
      </c>
      <c r="B59" s="14">
        <v>2</v>
      </c>
      <c r="C59" s="23" t="s">
        <v>43</v>
      </c>
      <c r="D59" s="19">
        <v>82.365726321450168</v>
      </c>
      <c r="E59" s="19">
        <v>8962.33390844518</v>
      </c>
      <c r="F59" s="19">
        <v>198.44943870577427</v>
      </c>
      <c r="G59" s="19">
        <v>19756.98581639741</v>
      </c>
      <c r="H59" s="19">
        <v>2766.5981013840028</v>
      </c>
      <c r="I59" s="19">
        <v>1831.3652557753924</v>
      </c>
      <c r="J59" s="19">
        <v>858.05193932196551</v>
      </c>
      <c r="K59" s="19">
        <v>108.47206973044432</v>
      </c>
      <c r="L59" s="19">
        <v>74.179569338322622</v>
      </c>
      <c r="M59" s="19">
        <v>81.570279414730322</v>
      </c>
      <c r="N59" s="19">
        <v>288.65497076023388</v>
      </c>
      <c r="O59" s="19">
        <v>6191.9298245614036</v>
      </c>
      <c r="P59" s="19">
        <v>16.53801169590643</v>
      </c>
      <c r="Q59" s="19">
        <v>1108.8771929824561</v>
      </c>
      <c r="R59" s="19">
        <v>4702.3391812865493</v>
      </c>
      <c r="S59" s="19">
        <v>1699.4152046783627</v>
      </c>
      <c r="T59" s="19">
        <v>38.175438596491226</v>
      </c>
      <c r="U59" s="19">
        <v>110.12865497076024</v>
      </c>
      <c r="V59" s="19">
        <v>13.520467836257309</v>
      </c>
      <c r="W59" s="19">
        <v>49.099415204678365</v>
      </c>
      <c r="X59" s="19">
        <v>2.6082387557797388</v>
      </c>
      <c r="Y59" s="19">
        <v>8274.6952501050855</v>
      </c>
      <c r="Z59" s="19">
        <v>43.376418663303902</v>
      </c>
      <c r="AA59" s="19">
        <v>186.73812526271541</v>
      </c>
      <c r="AB59" s="19">
        <v>23489.911727616647</v>
      </c>
      <c r="AC59" s="19">
        <v>1035.2774274905421</v>
      </c>
      <c r="AD59" s="19">
        <v>23.020176544766706</v>
      </c>
      <c r="AE59" s="19">
        <v>104.58385876418662</v>
      </c>
      <c r="AF59" s="19">
        <v>4.1593106347204705</v>
      </c>
      <c r="AG59" s="19">
        <v>29.913829340058847</v>
      </c>
    </row>
    <row r="60" spans="1:33" x14ac:dyDescent="0.3">
      <c r="A60" s="14" t="s">
        <v>178</v>
      </c>
      <c r="B60" s="14">
        <v>2</v>
      </c>
      <c r="C60" s="23" t="s">
        <v>43</v>
      </c>
      <c r="D60" s="19">
        <v>86.56232805526686</v>
      </c>
      <c r="E60" s="19">
        <v>20677.793401397976</v>
      </c>
      <c r="F60" s="19">
        <v>92.192944916549493</v>
      </c>
      <c r="G60" s="19">
        <v>19325.763077989035</v>
      </c>
      <c r="H60" s="19">
        <v>3042.4182646912977</v>
      </c>
      <c r="I60" s="19">
        <v>3077.826007214037</v>
      </c>
      <c r="J60" s="19">
        <v>929.0619714291538</v>
      </c>
      <c r="K60" s="19">
        <v>153.6263781051945</v>
      </c>
      <c r="L60" s="19">
        <v>139.47463878869397</v>
      </c>
      <c r="M60" s="19">
        <v>74.752909050151814</v>
      </c>
      <c r="N60" s="19">
        <v>46.936221419975936</v>
      </c>
      <c r="O60" s="19">
        <v>6866.1050942639395</v>
      </c>
      <c r="P60" s="19">
        <v>9.8981147212194145</v>
      </c>
      <c r="Q60" s="19">
        <v>1222.0938628158844</v>
      </c>
      <c r="R60" s="19">
        <v>7544.0032089851593</v>
      </c>
      <c r="S60" s="19">
        <v>1385.9286000802247</v>
      </c>
      <c r="T60" s="19">
        <v>101.85479342158042</v>
      </c>
      <c r="U60" s="19">
        <v>227.88608102687525</v>
      </c>
      <c r="V60" s="19">
        <v>7.3533894905736066</v>
      </c>
      <c r="W60" s="19">
        <v>44.274368231046928</v>
      </c>
      <c r="X60" s="19">
        <v>6.1294965810643491</v>
      </c>
      <c r="Y60" s="19">
        <v>14254.039188724648</v>
      </c>
      <c r="Z60" s="19">
        <v>50.489859058095568</v>
      </c>
      <c r="AA60" s="19">
        <v>306.26503953248539</v>
      </c>
      <c r="AB60" s="19">
        <v>16260.742523203851</v>
      </c>
      <c r="AC60" s="19">
        <v>1021.2272258508078</v>
      </c>
      <c r="AD60" s="19">
        <v>36.216053626675837</v>
      </c>
      <c r="AE60" s="19">
        <v>114.81608800275009</v>
      </c>
      <c r="AF60" s="19">
        <v>3.2485390168442767</v>
      </c>
      <c r="AG60" s="19">
        <v>67.747507734616704</v>
      </c>
    </row>
    <row r="61" spans="1:33" x14ac:dyDescent="0.3">
      <c r="A61" s="14" t="s">
        <v>179</v>
      </c>
      <c r="B61" s="14">
        <v>2</v>
      </c>
      <c r="C61" s="23" t="s">
        <v>43</v>
      </c>
      <c r="D61" s="19">
        <v>73.348533526790334</v>
      </c>
      <c r="E61" s="19">
        <v>4358.5863820084978</v>
      </c>
      <c r="F61" s="19">
        <v>77.931391854078143</v>
      </c>
      <c r="G61" s="19">
        <v>18645.549176080422</v>
      </c>
      <c r="H61" s="19">
        <v>1625.0908211559058</v>
      </c>
      <c r="I61" s="19">
        <v>1519.7429785469997</v>
      </c>
      <c r="J61" s="19">
        <v>1472.1525546688777</v>
      </c>
      <c r="K61" s="19">
        <v>46.864960099492173</v>
      </c>
      <c r="L61" s="19">
        <v>76.438180122292479</v>
      </c>
      <c r="M61" s="19">
        <v>45.617162400248731</v>
      </c>
      <c r="N61" s="19">
        <v>9.1427386752358242</v>
      </c>
      <c r="O61" s="19">
        <v>2224.1802287412324</v>
      </c>
      <c r="P61" s="19">
        <v>1.8734667081303342</v>
      </c>
      <c r="Q61" s="19">
        <v>248.56086520852773</v>
      </c>
      <c r="R61" s="19">
        <v>6421.823710307177</v>
      </c>
      <c r="S61" s="19">
        <v>529.15241353097679</v>
      </c>
      <c r="T61" s="19">
        <v>25.666010158598528</v>
      </c>
      <c r="U61" s="19">
        <v>100.34207525655644</v>
      </c>
      <c r="V61" s="19">
        <v>1.0690715593794271</v>
      </c>
      <c r="W61" s="19">
        <v>17.247503541688264</v>
      </c>
      <c r="X61" s="19">
        <v>9.8265533574811936</v>
      </c>
      <c r="Y61" s="19">
        <v>11971.301198105322</v>
      </c>
      <c r="Z61" s="19">
        <v>59.240735580941767</v>
      </c>
      <c r="AA61" s="19">
        <v>221.67038172192812</v>
      </c>
      <c r="AB61" s="19">
        <v>28149.20590693787</v>
      </c>
      <c r="AC61" s="19">
        <v>1411.4655893006409</v>
      </c>
      <c r="AD61" s="19">
        <v>31.285176929506825</v>
      </c>
      <c r="AE61" s="19">
        <v>239.13346336026748</v>
      </c>
      <c r="AF61" s="19">
        <v>2.0785734187796043</v>
      </c>
      <c r="AG61" s="19">
        <v>32.36486486486487</v>
      </c>
    </row>
    <row r="62" spans="1:33" x14ac:dyDescent="0.3">
      <c r="A62" s="14" t="s">
        <v>180</v>
      </c>
      <c r="B62" s="14">
        <v>2</v>
      </c>
      <c r="C62" s="23" t="s">
        <v>43</v>
      </c>
      <c r="D62" s="19">
        <v>54.186680778311484</v>
      </c>
      <c r="E62" s="19">
        <v>4878.69413009851</v>
      </c>
      <c r="F62" s="19">
        <v>102.52381340063502</v>
      </c>
      <c r="G62" s="19">
        <v>13768.918830904502</v>
      </c>
      <c r="H62" s="19">
        <v>1639.3899427392876</v>
      </c>
      <c r="I62" s="19">
        <v>1129.6100301229342</v>
      </c>
      <c r="J62" s="19">
        <v>489.70121305869907</v>
      </c>
      <c r="K62" s="19">
        <v>80.570707481885535</v>
      </c>
      <c r="L62" s="19">
        <v>45.309777741594075</v>
      </c>
      <c r="M62" s="19">
        <v>42.648375803956689</v>
      </c>
      <c r="N62" s="19">
        <v>12.726091898035394</v>
      </c>
      <c r="O62" s="19">
        <v>8682.0119352088659</v>
      </c>
      <c r="P62" s="19">
        <v>1.3037830816691018</v>
      </c>
      <c r="Q62" s="19">
        <v>1428.7809036658139</v>
      </c>
      <c r="R62" s="19">
        <v>9853.7084398976986</v>
      </c>
      <c r="S62" s="19">
        <v>2309.8039215686272</v>
      </c>
      <c r="T62" s="19">
        <v>116.76044330775787</v>
      </c>
      <c r="U62" s="19">
        <v>347.28047740835461</v>
      </c>
      <c r="V62" s="19">
        <v>0.76898671788309458</v>
      </c>
      <c r="W62" s="19">
        <v>45.865302642796252</v>
      </c>
      <c r="X62" s="19">
        <v>5.6851761649618435</v>
      </c>
      <c r="Y62" s="19">
        <v>11053.742490664066</v>
      </c>
      <c r="Z62" s="19">
        <v>134.04773502191912</v>
      </c>
      <c r="AA62" s="19">
        <v>301.39633057314495</v>
      </c>
      <c r="AB62" s="19">
        <v>28377.983438869946</v>
      </c>
      <c r="AC62" s="19">
        <v>972.88520863776569</v>
      </c>
      <c r="AD62" s="19">
        <v>41.140607241435298</v>
      </c>
      <c r="AE62" s="19">
        <v>109.01932131839582</v>
      </c>
      <c r="AF62" s="19">
        <v>1.4653352817015748</v>
      </c>
      <c r="AG62" s="19">
        <v>29.744276668290304</v>
      </c>
    </row>
    <row r="63" spans="1:33" x14ac:dyDescent="0.3">
      <c r="A63" s="14" t="s">
        <v>181</v>
      </c>
      <c r="B63" s="14">
        <v>3</v>
      </c>
      <c r="C63" s="23" t="s">
        <v>39</v>
      </c>
      <c r="D63" s="19">
        <v>101.39267613197731</v>
      </c>
      <c r="E63" s="19">
        <v>17262.204544691704</v>
      </c>
      <c r="F63" s="19">
        <v>59.495586211526195</v>
      </c>
      <c r="G63" s="19">
        <v>13356.835498271405</v>
      </c>
      <c r="H63" s="19">
        <v>3994.7405095156582</v>
      </c>
      <c r="I63" s="19">
        <v>7267.6891887356096</v>
      </c>
      <c r="J63" s="19">
        <v>595.78531869902326</v>
      </c>
      <c r="K63" s="19">
        <v>148.64565501963548</v>
      </c>
      <c r="L63" s="19">
        <v>29.104420501460076</v>
      </c>
      <c r="M63" s="19">
        <v>50.899875809753965</v>
      </c>
      <c r="N63" s="19">
        <v>40.76623612879753</v>
      </c>
      <c r="O63" s="19">
        <v>8034.2004729852661</v>
      </c>
      <c r="P63" s="19">
        <v>51.625977806076044</v>
      </c>
      <c r="Q63" s="19">
        <v>1062.2521375295617</v>
      </c>
      <c r="R63" s="19">
        <v>3686.1560851373474</v>
      </c>
      <c r="S63" s="19">
        <v>2018.9921775513917</v>
      </c>
      <c r="T63" s="19">
        <v>62.679279607058398</v>
      </c>
      <c r="U63" s="19">
        <v>68.131708204475188</v>
      </c>
      <c r="V63" s="19">
        <v>2.3525559396034206</v>
      </c>
      <c r="W63" s="19">
        <v>82.852464980898688</v>
      </c>
      <c r="X63" s="19">
        <v>71.41896383186706</v>
      </c>
      <c r="Y63" s="19">
        <v>6688.3284457478012</v>
      </c>
      <c r="Z63" s="19">
        <v>92.52785923753666</v>
      </c>
      <c r="AA63" s="19">
        <v>329.65786901270775</v>
      </c>
      <c r="AB63" s="19">
        <v>18612.707722385141</v>
      </c>
      <c r="AC63" s="19">
        <v>2574.5454545454545</v>
      </c>
      <c r="AD63" s="19">
        <v>41.836168132942333</v>
      </c>
      <c r="AE63" s="19">
        <v>63.77869012707724</v>
      </c>
      <c r="AF63" s="19">
        <v>0.98768328445747811</v>
      </c>
      <c r="AG63" s="19">
        <v>44.40821114369502</v>
      </c>
    </row>
    <row r="64" spans="1:33" x14ac:dyDescent="0.3">
      <c r="A64" s="14" t="s">
        <v>182</v>
      </c>
      <c r="B64" s="14">
        <v>3</v>
      </c>
      <c r="C64" s="23" t="s">
        <v>39</v>
      </c>
      <c r="D64" s="19">
        <v>98.653351736082925</v>
      </c>
      <c r="E64" s="19">
        <v>15750.076452599387</v>
      </c>
      <c r="F64" s="19">
        <v>87.859327217125383</v>
      </c>
      <c r="G64" s="19">
        <v>13146.741630808367</v>
      </c>
      <c r="H64" s="19">
        <v>3934.7414143054316</v>
      </c>
      <c r="I64" s="19">
        <v>7579.7090741793181</v>
      </c>
      <c r="J64" s="19">
        <v>809.36348136721608</v>
      </c>
      <c r="K64" s="19">
        <v>154.04319233579602</v>
      </c>
      <c r="L64" s="19">
        <v>29.609482828610865</v>
      </c>
      <c r="M64" s="19">
        <v>52.111580200806472</v>
      </c>
      <c r="N64" s="19">
        <v>45.551782075572866</v>
      </c>
      <c r="O64" s="19">
        <v>16540.950201980479</v>
      </c>
      <c r="P64" s="19">
        <v>139.69184570836163</v>
      </c>
      <c r="Q64" s="19">
        <v>10649.554927966252</v>
      </c>
      <c r="R64" s="19">
        <v>5037.5719443749322</v>
      </c>
      <c r="S64" s="19">
        <v>9306.1166124477149</v>
      </c>
      <c r="T64" s="19">
        <v>1008.1149680048617</v>
      </c>
      <c r="U64" s="19">
        <v>184.54938690880491</v>
      </c>
      <c r="V64" s="19">
        <v>12.898866764379937</v>
      </c>
      <c r="W64" s="19">
        <v>60.565545347299178</v>
      </c>
      <c r="X64" s="19">
        <v>24.515233194478473</v>
      </c>
      <c r="Y64" s="19">
        <v>6777.5055133545702</v>
      </c>
      <c r="Z64" s="19">
        <v>90.059625908682506</v>
      </c>
      <c r="AA64" s="19">
        <v>343.94347790574204</v>
      </c>
      <c r="AB64" s="19">
        <v>10302.213509760679</v>
      </c>
      <c r="AC64" s="19">
        <v>2489.6675651392629</v>
      </c>
      <c r="AD64" s="19">
        <v>67.100383892836717</v>
      </c>
      <c r="AE64" s="19">
        <v>73.348852405456171</v>
      </c>
      <c r="AF64" s="19">
        <v>0.76206812055868656</v>
      </c>
      <c r="AG64" s="19">
        <v>41.395082904516869</v>
      </c>
    </row>
    <row r="65" spans="1:33" x14ac:dyDescent="0.3">
      <c r="A65" s="14" t="s">
        <v>183</v>
      </c>
      <c r="B65" s="14">
        <v>3</v>
      </c>
      <c r="C65" s="23" t="s">
        <v>39</v>
      </c>
      <c r="D65" s="19">
        <v>78.950871500478385</v>
      </c>
      <c r="E65" s="19">
        <v>23314.68280710512</v>
      </c>
      <c r="F65" s="19">
        <v>57.74477585035428</v>
      </c>
      <c r="G65" s="19">
        <v>12914.96124353481</v>
      </c>
      <c r="H65" s="19">
        <v>2400.3943591663547</v>
      </c>
      <c r="I65" s="19">
        <v>12006.273694135916</v>
      </c>
      <c r="J65" s="19">
        <v>637.92808907747121</v>
      </c>
      <c r="K65" s="19">
        <v>95.831773368276558</v>
      </c>
      <c r="L65" s="19">
        <v>28.943383668205829</v>
      </c>
      <c r="M65" s="19">
        <v>44.72246488345327</v>
      </c>
      <c r="N65" s="19">
        <v>18.15978886756238</v>
      </c>
      <c r="O65" s="19">
        <v>9006.7178502879069</v>
      </c>
      <c r="P65" s="19">
        <v>96.425143953934736</v>
      </c>
      <c r="Q65" s="19">
        <v>2837.3320537428021</v>
      </c>
      <c r="R65" s="19">
        <v>4469.4497760716558</v>
      </c>
      <c r="S65" s="19">
        <v>2831.7338451695455</v>
      </c>
      <c r="T65" s="19">
        <v>199.40818937939858</v>
      </c>
      <c r="U65" s="19">
        <v>75.682181701855399</v>
      </c>
      <c r="V65" s="19">
        <v>4.1242802303262955</v>
      </c>
      <c r="W65" s="19">
        <v>78.35492642354447</v>
      </c>
      <c r="X65" s="19">
        <v>14.91283499981415</v>
      </c>
      <c r="Y65" s="19">
        <v>7174.5901944021116</v>
      </c>
      <c r="Z65" s="19">
        <v>49.810058357803968</v>
      </c>
      <c r="AA65" s="19">
        <v>796.04505073783594</v>
      </c>
      <c r="AB65" s="19">
        <v>18810.541575289004</v>
      </c>
      <c r="AC65" s="19">
        <v>4148.9053265435077</v>
      </c>
      <c r="AD65" s="19">
        <v>77.084340036427164</v>
      </c>
      <c r="AE65" s="19">
        <v>55.238449243578785</v>
      </c>
      <c r="AF65" s="19">
        <v>1.8711667843734903</v>
      </c>
      <c r="AG65" s="19">
        <v>59.595584135598266</v>
      </c>
    </row>
    <row r="66" spans="1:33" x14ac:dyDescent="0.3">
      <c r="A66" s="14" t="s">
        <v>184</v>
      </c>
      <c r="B66" s="14">
        <v>3</v>
      </c>
      <c r="C66" s="23" t="s">
        <v>39</v>
      </c>
      <c r="D66" s="19">
        <v>67.56303244127011</v>
      </c>
      <c r="E66" s="19">
        <v>14877.878840030977</v>
      </c>
      <c r="F66" s="19">
        <v>69.823021541462296</v>
      </c>
      <c r="G66" s="19">
        <v>13656.430312939219</v>
      </c>
      <c r="H66" s="19">
        <v>1986.4934170897513</v>
      </c>
      <c r="I66" s="19">
        <v>8309.044545793533</v>
      </c>
      <c r="J66" s="19">
        <v>551.50818919771677</v>
      </c>
      <c r="K66" s="19">
        <v>89.196282591859571</v>
      </c>
      <c r="L66" s="19">
        <v>55.124343860252992</v>
      </c>
      <c r="M66" s="19">
        <v>48.450362848865559</v>
      </c>
      <c r="N66" s="19">
        <v>23.4884403977678</v>
      </c>
      <c r="O66" s="19">
        <v>6854.5294339780976</v>
      </c>
      <c r="P66" s="19">
        <v>94.113204380480838</v>
      </c>
      <c r="Q66" s="19">
        <v>9510.3428019972289</v>
      </c>
      <c r="R66" s="19">
        <v>3961.7337305416859</v>
      </c>
      <c r="S66" s="19">
        <v>2299.081106029455</v>
      </c>
      <c r="T66" s="19">
        <v>1326.228338857886</v>
      </c>
      <c r="U66" s="19">
        <v>154.00495111819745</v>
      </c>
      <c r="V66" s="19">
        <v>8.1802542692904794</v>
      </c>
      <c r="W66" s="19">
        <v>67.561784080896231</v>
      </c>
      <c r="X66" s="19">
        <v>8.7103347889374074</v>
      </c>
      <c r="Y66" s="19">
        <v>5913.4643377001448</v>
      </c>
      <c r="Z66" s="19">
        <v>150.45123726346429</v>
      </c>
      <c r="AA66" s="19">
        <v>1350.8005822416303</v>
      </c>
      <c r="AB66" s="19">
        <v>8032.7510917030559</v>
      </c>
      <c r="AC66" s="19">
        <v>2335.0800582241627</v>
      </c>
      <c r="AD66" s="19">
        <v>97.823871906841333</v>
      </c>
      <c r="AE66" s="19">
        <v>88.522561863173209</v>
      </c>
      <c r="AF66" s="19">
        <v>1.8253275109170299</v>
      </c>
      <c r="AG66" s="19">
        <v>62.399563318777275</v>
      </c>
    </row>
    <row r="67" spans="1:33" x14ac:dyDescent="0.3">
      <c r="A67" s="14" t="s">
        <v>185</v>
      </c>
      <c r="B67" s="14">
        <v>3</v>
      </c>
      <c r="C67" s="23" t="s">
        <v>39</v>
      </c>
      <c r="D67" s="19">
        <v>65.614373057348772</v>
      </c>
      <c r="E67" s="19">
        <v>15151.035283669775</v>
      </c>
      <c r="F67" s="19">
        <v>107.09403285855791</v>
      </c>
      <c r="G67" s="19">
        <v>12245.387163985381</v>
      </c>
      <c r="H67" s="19">
        <v>2451.0470335075315</v>
      </c>
      <c r="I67" s="19">
        <v>7308.8862929945008</v>
      </c>
      <c r="J67" s="19">
        <v>299.18065375550776</v>
      </c>
      <c r="K67" s="19">
        <v>86.03340506199406</v>
      </c>
      <c r="L67" s="19">
        <v>26.902346551900809</v>
      </c>
      <c r="M67" s="19">
        <v>51.202650544796256</v>
      </c>
      <c r="N67" s="19">
        <v>51.109852774631925</v>
      </c>
      <c r="O67" s="19">
        <v>10234.994337485843</v>
      </c>
      <c r="P67" s="19">
        <v>98.84626274065684</v>
      </c>
      <c r="Q67" s="19">
        <v>13284.96602491506</v>
      </c>
      <c r="R67" s="19">
        <v>3966.3080407701013</v>
      </c>
      <c r="S67" s="19">
        <v>2966.3788221970553</v>
      </c>
      <c r="T67" s="19">
        <v>2130.0962627406566</v>
      </c>
      <c r="U67" s="19">
        <v>85.220838052095118</v>
      </c>
      <c r="V67" s="19">
        <v>10.040345413363532</v>
      </c>
      <c r="W67" s="19">
        <v>74.023216308040759</v>
      </c>
      <c r="X67" s="19">
        <v>10.643291192288888</v>
      </c>
      <c r="Y67" s="19">
        <v>9837.2564084654605</v>
      </c>
      <c r="Z67" s="19">
        <v>87.623105399175813</v>
      </c>
      <c r="AA67" s="19">
        <v>1260.3897464552629</v>
      </c>
      <c r="AB67" s="19">
        <v>24077.669902912625</v>
      </c>
      <c r="AC67" s="19">
        <v>4979.9539009569044</v>
      </c>
      <c r="AD67" s="19">
        <v>130.77460361807641</v>
      </c>
      <c r="AE67" s="19">
        <v>104.07906684361249</v>
      </c>
      <c r="AF67" s="19">
        <v>2.6730460291960605</v>
      </c>
      <c r="AG67" s="19">
        <v>62.932876999371381</v>
      </c>
    </row>
    <row r="68" spans="1:33" x14ac:dyDescent="0.3">
      <c r="A68" s="14" t="s">
        <v>186</v>
      </c>
      <c r="B68" s="14">
        <v>3</v>
      </c>
      <c r="C68" s="23" t="s">
        <v>39</v>
      </c>
      <c r="D68" s="19">
        <v>59.320743180333793</v>
      </c>
      <c r="E68" s="19">
        <v>14922.97424994094</v>
      </c>
      <c r="F68" s="19">
        <v>75.087616903600562</v>
      </c>
      <c r="G68" s="19">
        <v>12533.323605842053</v>
      </c>
      <c r="H68" s="19">
        <v>2285.8389961228995</v>
      </c>
      <c r="I68" s="19">
        <v>7181.7465015772432</v>
      </c>
      <c r="J68" s="19">
        <v>315.42335431692169</v>
      </c>
      <c r="K68" s="19">
        <v>87.234752157418612</v>
      </c>
      <c r="L68" s="19">
        <v>26.50644098886897</v>
      </c>
      <c r="M68" s="19">
        <v>52.495796334125423</v>
      </c>
      <c r="N68" s="19">
        <v>15.771686962040382</v>
      </c>
      <c r="O68" s="19">
        <v>13291.023759470076</v>
      </c>
      <c r="P68" s="19">
        <v>75.428186109238055</v>
      </c>
      <c r="Q68" s="19">
        <v>5880.052358097656</v>
      </c>
      <c r="R68" s="19">
        <v>5785.173138709295</v>
      </c>
      <c r="S68" s="19">
        <v>5012.2565546785145</v>
      </c>
      <c r="T68" s="19">
        <v>422.92650033715455</v>
      </c>
      <c r="U68" s="19">
        <v>134.04466304390945</v>
      </c>
      <c r="V68" s="19">
        <v>6.5003371544167248</v>
      </c>
      <c r="W68" s="19">
        <v>80.012692872158993</v>
      </c>
      <c r="X68" s="19">
        <v>9.2654381565078321</v>
      </c>
      <c r="Y68" s="19">
        <v>6334.5327663286444</v>
      </c>
      <c r="Z68" s="19">
        <v>59.215643513975223</v>
      </c>
      <c r="AA68" s="19">
        <v>1076.2912077926799</v>
      </c>
      <c r="AB68" s="19">
        <v>17157.707265656238</v>
      </c>
      <c r="AC68" s="19">
        <v>2890.4154399738309</v>
      </c>
      <c r="AD68" s="19">
        <v>97.742885181550548</v>
      </c>
      <c r="AE68" s="19">
        <v>108.56685930287502</v>
      </c>
      <c r="AF68" s="19">
        <v>1.7664376840039255</v>
      </c>
      <c r="AG68" s="19">
        <v>66.394068258641369</v>
      </c>
    </row>
    <row r="69" spans="1:33" x14ac:dyDescent="0.3">
      <c r="A69" s="14" t="s">
        <v>187</v>
      </c>
      <c r="B69" s="14">
        <v>3</v>
      </c>
      <c r="C69" s="23" t="s">
        <v>40</v>
      </c>
      <c r="D69" s="19">
        <v>66.434108527131784</v>
      </c>
      <c r="E69" s="19">
        <v>16708.591968764253</v>
      </c>
      <c r="F69" s="19">
        <v>43.302268581851344</v>
      </c>
      <c r="G69" s="19">
        <v>13015.425501595988</v>
      </c>
      <c r="H69" s="19">
        <v>2128.2669288645689</v>
      </c>
      <c r="I69" s="19">
        <v>7222.4928750569998</v>
      </c>
      <c r="J69" s="19">
        <v>622.34353625171002</v>
      </c>
      <c r="K69" s="19">
        <v>102.36833105335158</v>
      </c>
      <c r="L69" s="19">
        <v>27.022058823529417</v>
      </c>
      <c r="M69" s="19">
        <v>48.337750797993621</v>
      </c>
      <c r="N69" s="19">
        <v>5.5725190839694649</v>
      </c>
      <c r="O69" s="19">
        <v>4855.1176195669104</v>
      </c>
      <c r="P69" s="19">
        <v>1.4706107563797004</v>
      </c>
      <c r="Q69" s="19">
        <v>190.13865088019941</v>
      </c>
      <c r="R69" s="19">
        <v>11617.541673157813</v>
      </c>
      <c r="S69" s="19">
        <v>2356.1302383548841</v>
      </c>
      <c r="T69" s="19">
        <v>28.738121202679551</v>
      </c>
      <c r="U69" s="19">
        <v>297.49182115594328</v>
      </c>
      <c r="V69" s="19">
        <v>0.76898671788309458</v>
      </c>
      <c r="W69" s="19">
        <v>150.50319364386976</v>
      </c>
      <c r="X69" s="19">
        <v>28.652482269503547</v>
      </c>
      <c r="Y69" s="19">
        <v>15214.706608799972</v>
      </c>
      <c r="Z69" s="19">
        <v>170.14925373134329</v>
      </c>
      <c r="AA69" s="19">
        <v>1131.293885184009</v>
      </c>
      <c r="AB69" s="19">
        <v>18930.877527257329</v>
      </c>
      <c r="AC69" s="19">
        <v>4800.4657563247592</v>
      </c>
      <c r="AD69" s="19">
        <v>52.464627218517343</v>
      </c>
      <c r="AE69" s="19">
        <v>90.497865283511516</v>
      </c>
      <c r="AF69" s="19">
        <v>2.1742352069440032</v>
      </c>
      <c r="AG69" s="19">
        <v>149.7900568081578</v>
      </c>
    </row>
    <row r="70" spans="1:33" x14ac:dyDescent="0.3">
      <c r="A70" s="14" t="s">
        <v>188</v>
      </c>
      <c r="B70" s="14">
        <v>3</v>
      </c>
      <c r="C70" s="23" t="s">
        <v>40</v>
      </c>
      <c r="D70" s="19">
        <v>55.673612572791697</v>
      </c>
      <c r="E70" s="19">
        <v>14569.033185995931</v>
      </c>
      <c r="F70" s="19">
        <v>73.703501017329685</v>
      </c>
      <c r="G70" s="19">
        <v>13642.889216305337</v>
      </c>
      <c r="H70" s="19">
        <v>1795.4712692064829</v>
      </c>
      <c r="I70" s="19">
        <v>6371.2293552234623</v>
      </c>
      <c r="J70" s="19">
        <v>647.60513576089249</v>
      </c>
      <c r="K70" s="19">
        <v>85.076825931382871</v>
      </c>
      <c r="L70" s="19">
        <v>26.076194485371499</v>
      </c>
      <c r="M70" s="19">
        <v>48.950396407773802</v>
      </c>
      <c r="N70" s="19">
        <v>12.890115788666511</v>
      </c>
      <c r="O70" s="19">
        <v>7502.722183881604</v>
      </c>
      <c r="P70" s="19">
        <v>34.239705544053365</v>
      </c>
      <c r="Q70" s="19">
        <v>927.68959435626107</v>
      </c>
      <c r="R70" s="19">
        <v>6527.0301357257886</v>
      </c>
      <c r="S70" s="19">
        <v>3308.1818878920326</v>
      </c>
      <c r="T70" s="19">
        <v>36.300130358101377</v>
      </c>
      <c r="U70" s="19">
        <v>2354.6507169695574</v>
      </c>
      <c r="V70" s="19">
        <v>0.76898671788309458</v>
      </c>
      <c r="W70" s="19">
        <v>84.663752779694804</v>
      </c>
      <c r="X70" s="19">
        <v>23.283665561458875</v>
      </c>
      <c r="Y70" s="19">
        <v>17145.3681140894</v>
      </c>
      <c r="Z70" s="19">
        <v>189.2701633843327</v>
      </c>
      <c r="AA70" s="19">
        <v>495.06651220389091</v>
      </c>
      <c r="AB70" s="19">
        <v>7596.9320496944028</v>
      </c>
      <c r="AC70" s="19">
        <v>7156.4734550393487</v>
      </c>
      <c r="AD70" s="19">
        <v>38.738465225901813</v>
      </c>
      <c r="AE70" s="19">
        <v>443.0871249950066</v>
      </c>
      <c r="AF70" s="19">
        <v>0.54008708504773695</v>
      </c>
      <c r="AG70" s="19">
        <v>85.950545280230088</v>
      </c>
    </row>
    <row r="71" spans="1:33" x14ac:dyDescent="0.3">
      <c r="A71" s="14" t="s">
        <v>189</v>
      </c>
      <c r="B71" s="14">
        <v>3</v>
      </c>
      <c r="C71" s="23" t="s">
        <v>40</v>
      </c>
      <c r="D71" s="19">
        <v>51.936902212705213</v>
      </c>
      <c r="E71" s="19">
        <v>11000.744468236973</v>
      </c>
      <c r="F71" s="19">
        <v>96.395146324054252</v>
      </c>
      <c r="G71" s="19">
        <v>12782.305496074232</v>
      </c>
      <c r="H71" s="19">
        <v>1981.5597430406851</v>
      </c>
      <c r="I71" s="19">
        <v>5158.8245538900792</v>
      </c>
      <c r="J71" s="19">
        <v>345.68565310492511</v>
      </c>
      <c r="K71" s="19">
        <v>77.340471092077095</v>
      </c>
      <c r="L71" s="19">
        <v>24.122483940042827</v>
      </c>
      <c r="M71" s="19">
        <v>48.390435403283369</v>
      </c>
      <c r="N71" s="19">
        <v>76.583254938852306</v>
      </c>
      <c r="O71" s="19">
        <v>12771.401693320791</v>
      </c>
      <c r="P71" s="19">
        <v>58.670931326434619</v>
      </c>
      <c r="Q71" s="19">
        <v>2493.2455315145817</v>
      </c>
      <c r="R71" s="19">
        <v>14635.559736594543</v>
      </c>
      <c r="S71" s="19">
        <v>2897.1589840075262</v>
      </c>
      <c r="T71" s="19">
        <v>70.349576669802445</v>
      </c>
      <c r="U71" s="19">
        <v>1290.2351834430856</v>
      </c>
      <c r="V71" s="19">
        <v>3.5017873941674509</v>
      </c>
      <c r="W71" s="19">
        <v>131.25870178739419</v>
      </c>
      <c r="X71" s="19">
        <v>28.352953882708714</v>
      </c>
      <c r="Y71" s="19">
        <v>16384.778773805665</v>
      </c>
      <c r="Z71" s="19">
        <v>161.1981135471793</v>
      </c>
      <c r="AA71" s="19">
        <v>4124.4914857616013</v>
      </c>
      <c r="AB71" s="19">
        <v>12981.243474817295</v>
      </c>
      <c r="AC71" s="19">
        <v>4955.3947510530297</v>
      </c>
      <c r="AD71" s="19">
        <v>171.11999135975807</v>
      </c>
      <c r="AE71" s="19">
        <v>119.96975915325628</v>
      </c>
      <c r="AF71" s="19">
        <v>4.5109263059365654</v>
      </c>
      <c r="AG71" s="19">
        <v>126.62994563847786</v>
      </c>
    </row>
    <row r="72" spans="1:33" x14ac:dyDescent="0.3">
      <c r="A72" s="14" t="s">
        <v>190</v>
      </c>
      <c r="B72" s="14">
        <v>3</v>
      </c>
      <c r="C72" s="23" t="s">
        <v>40</v>
      </c>
      <c r="D72" s="19">
        <v>56.927546017879621</v>
      </c>
      <c r="E72" s="19">
        <v>13494.01292791177</v>
      </c>
      <c r="F72" s="19">
        <v>70.647450641120329</v>
      </c>
      <c r="G72" s="19">
        <v>13789.826479007968</v>
      </c>
      <c r="H72" s="19">
        <v>1923.8429237618957</v>
      </c>
      <c r="I72" s="19">
        <v>6487.6686853340652</v>
      </c>
      <c r="J72" s="19">
        <v>397.16233040028698</v>
      </c>
      <c r="K72" s="19">
        <v>87.024962545631041</v>
      </c>
      <c r="L72" s="19">
        <v>28.264860416534788</v>
      </c>
      <c r="M72" s="19">
        <v>56.175926512066276</v>
      </c>
      <c r="N72" s="19">
        <v>43.081645181092696</v>
      </c>
      <c r="O72" s="19">
        <v>8632.5966850828736</v>
      </c>
      <c r="P72" s="19">
        <v>13.491405770411296</v>
      </c>
      <c r="Q72" s="19">
        <v>429.01319828115408</v>
      </c>
      <c r="R72" s="19">
        <v>21333.640270104359</v>
      </c>
      <c r="S72" s="19">
        <v>2347.8360957642726</v>
      </c>
      <c r="T72" s="19">
        <v>26.686617556783307</v>
      </c>
      <c r="U72" s="19">
        <v>643.33179864947829</v>
      </c>
      <c r="V72" s="19">
        <v>0.57320441988950277</v>
      </c>
      <c r="W72" s="19">
        <v>506.99048496009823</v>
      </c>
      <c r="X72" s="19">
        <v>69.811380192951361</v>
      </c>
      <c r="Y72" s="19">
        <v>20270.919472337075</v>
      </c>
      <c r="Z72" s="19">
        <v>118.56664697775152</v>
      </c>
      <c r="AA72" s="19">
        <v>640.78755660563104</v>
      </c>
      <c r="AB72" s="19">
        <v>17666.469777515256</v>
      </c>
      <c r="AC72" s="19">
        <v>2356.7631423508565</v>
      </c>
      <c r="AD72" s="19">
        <v>44.220515849576685</v>
      </c>
      <c r="AE72" s="19">
        <v>137.42862768261469</v>
      </c>
      <c r="AF72" s="19">
        <v>0.76898671788309458</v>
      </c>
      <c r="AG72" s="19">
        <v>210.73439653475091</v>
      </c>
    </row>
    <row r="73" spans="1:33" x14ac:dyDescent="0.3">
      <c r="A73" s="14" t="s">
        <v>191</v>
      </c>
      <c r="B73" s="14">
        <v>3</v>
      </c>
      <c r="C73" s="23" t="s">
        <v>40</v>
      </c>
      <c r="D73" s="19">
        <v>61.824121816451466</v>
      </c>
      <c r="E73" s="19">
        <v>17130.753114302355</v>
      </c>
      <c r="F73" s="19">
        <v>51.856933850371448</v>
      </c>
      <c r="G73" s="19">
        <v>12418.154571668016</v>
      </c>
      <c r="H73" s="19">
        <v>4030.3583755912559</v>
      </c>
      <c r="I73" s="19">
        <v>7304.6641382934904</v>
      </c>
      <c r="J73" s="19">
        <v>352.87680572719142</v>
      </c>
      <c r="K73" s="19">
        <v>157.75344100225848</v>
      </c>
      <c r="L73" s="19">
        <v>28.387522904504198</v>
      </c>
      <c r="M73" s="19">
        <v>48.93751509211517</v>
      </c>
      <c r="N73" s="19">
        <v>25.866983372921613</v>
      </c>
      <c r="O73" s="19">
        <v>11310.654903291483</v>
      </c>
      <c r="P73" s="19">
        <v>28.358500169664069</v>
      </c>
      <c r="Q73" s="19">
        <v>750.10179843909054</v>
      </c>
      <c r="R73" s="19">
        <v>15167.119104173737</v>
      </c>
      <c r="S73" s="19">
        <v>3142.6874787919924</v>
      </c>
      <c r="T73" s="19">
        <v>41.084153376314895</v>
      </c>
      <c r="U73" s="19">
        <v>584.13640990838144</v>
      </c>
      <c r="V73" s="19">
        <v>1.65931455717679</v>
      </c>
      <c r="W73" s="19">
        <v>142.70444519850696</v>
      </c>
      <c r="X73" s="19">
        <v>52.909078553954885</v>
      </c>
      <c r="Y73" s="19">
        <v>21141.614569176407</v>
      </c>
      <c r="Z73" s="19">
        <v>106.33324272900246</v>
      </c>
      <c r="AA73" s="19">
        <v>810.34248437075291</v>
      </c>
      <c r="AB73" s="19">
        <v>14564.419679260671</v>
      </c>
      <c r="AC73" s="19">
        <v>2647.0508290296279</v>
      </c>
      <c r="AD73" s="19">
        <v>49.286490894264752</v>
      </c>
      <c r="AE73" s="19">
        <v>95.970372383799955</v>
      </c>
      <c r="AF73" s="19">
        <v>1.8360967654253875</v>
      </c>
      <c r="AG73" s="19">
        <v>137.63250883392229</v>
      </c>
    </row>
    <row r="74" spans="1:33" x14ac:dyDescent="0.3">
      <c r="A74" s="14" t="s">
        <v>192</v>
      </c>
      <c r="B74" s="14">
        <v>3</v>
      </c>
      <c r="C74" s="23" t="s">
        <v>40</v>
      </c>
      <c r="D74" s="19">
        <v>70.726250702641948</v>
      </c>
      <c r="E74" s="19">
        <v>13872.992551995501</v>
      </c>
      <c r="F74" s="19">
        <v>61.421866216975829</v>
      </c>
      <c r="G74" s="19">
        <v>16540.338673412029</v>
      </c>
      <c r="H74" s="19">
        <v>3418.3566610455314</v>
      </c>
      <c r="I74" s="19">
        <v>6741.0857223159073</v>
      </c>
      <c r="J74" s="19">
        <v>960.19645868465432</v>
      </c>
      <c r="K74" s="19">
        <v>109.31281618887016</v>
      </c>
      <c r="L74" s="19">
        <v>31.856661045531201</v>
      </c>
      <c r="M74" s="19">
        <v>63.183670601461493</v>
      </c>
      <c r="N74" s="19">
        <v>23.772873366188133</v>
      </c>
      <c r="O74" s="19">
        <v>8704.5211056353128</v>
      </c>
      <c r="P74" s="19">
        <v>14.347546603814015</v>
      </c>
      <c r="Q74" s="19">
        <v>481.40561388472247</v>
      </c>
      <c r="R74" s="19">
        <v>19049.496464538246</v>
      </c>
      <c r="S74" s="19">
        <v>1673.7947289479325</v>
      </c>
      <c r="T74" s="19">
        <v>29.624169702164131</v>
      </c>
      <c r="U74" s="19">
        <v>535.13606170987782</v>
      </c>
      <c r="V74" s="19">
        <v>0.76898671788309458</v>
      </c>
      <c r="W74" s="19">
        <v>65.914720377115913</v>
      </c>
      <c r="X74" s="19">
        <v>40.053780338746293</v>
      </c>
      <c r="Y74" s="19">
        <v>20342.238519294569</v>
      </c>
      <c r="Z74" s="19">
        <v>169.05185961236251</v>
      </c>
      <c r="AA74" s="19">
        <v>753.55334381002274</v>
      </c>
      <c r="AB74" s="19">
        <v>13174.786100925441</v>
      </c>
      <c r="AC74" s="19">
        <v>2380.1641348000699</v>
      </c>
      <c r="AD74" s="19">
        <v>52.795529945870442</v>
      </c>
      <c r="AE74" s="19">
        <v>129.14265758686923</v>
      </c>
      <c r="AF74" s="19">
        <v>2.6024096385542173</v>
      </c>
      <c r="AG74" s="19">
        <v>121.98358651999301</v>
      </c>
    </row>
    <row r="75" spans="1:33" x14ac:dyDescent="0.3">
      <c r="A75" s="14" t="s">
        <v>193</v>
      </c>
      <c r="B75" s="14">
        <v>3</v>
      </c>
      <c r="C75" s="23" t="s">
        <v>41</v>
      </c>
      <c r="D75" s="19">
        <v>69.563727945072245</v>
      </c>
      <c r="E75" s="19">
        <v>11392.748637330256</v>
      </c>
      <c r="F75" s="19">
        <v>53.529586808050453</v>
      </c>
      <c r="G75" s="19">
        <v>16997.706505251084</v>
      </c>
      <c r="H75" s="19">
        <v>2635.9405142944233</v>
      </c>
      <c r="I75" s="19">
        <v>5775.1890318694159</v>
      </c>
      <c r="J75" s="19">
        <v>865.80268687264572</v>
      </c>
      <c r="K75" s="19">
        <v>89.433230997017006</v>
      </c>
      <c r="L75" s="19">
        <v>32.240729853898578</v>
      </c>
      <c r="M75" s="19">
        <v>61.37638716513888</v>
      </c>
      <c r="N75" s="19">
        <v>13.48991784914115</v>
      </c>
      <c r="O75" s="19">
        <v>12871.545929798358</v>
      </c>
      <c r="P75" s="19">
        <v>0.53696788648244964</v>
      </c>
      <c r="Q75" s="19">
        <v>176.1389096340553</v>
      </c>
      <c r="R75" s="19">
        <v>5965.5713218820019</v>
      </c>
      <c r="S75" s="19">
        <v>1063.9283047050039</v>
      </c>
      <c r="T75" s="19">
        <v>11.921583271097836</v>
      </c>
      <c r="U75" s="19">
        <v>85.720687079910391</v>
      </c>
      <c r="V75" s="19">
        <v>0.76898671788309458</v>
      </c>
      <c r="W75" s="19">
        <v>27.498132935026142</v>
      </c>
      <c r="X75" s="19">
        <v>25.112618942465975</v>
      </c>
      <c r="Y75" s="19">
        <v>8102.9429477656877</v>
      </c>
      <c r="Z75" s="19">
        <v>12.19335929658329</v>
      </c>
      <c r="AA75" s="19">
        <v>37.88734090817843</v>
      </c>
      <c r="AB75" s="19">
        <v>10670.895732123499</v>
      </c>
      <c r="AC75" s="19">
        <v>3931.1037057855224</v>
      </c>
      <c r="AD75" s="19">
        <v>22.683582928493998</v>
      </c>
      <c r="AE75" s="19">
        <v>332.00305135102582</v>
      </c>
      <c r="AF75" s="19">
        <v>0.74115710442847393</v>
      </c>
      <c r="AG75" s="19">
        <v>22.814469827759268</v>
      </c>
    </row>
    <row r="76" spans="1:33" x14ac:dyDescent="0.3">
      <c r="A76" s="14" t="s">
        <v>194</v>
      </c>
      <c r="B76" s="14">
        <v>3</v>
      </c>
      <c r="C76" s="23" t="s">
        <v>41</v>
      </c>
      <c r="D76" s="19">
        <v>67.152995635866759</v>
      </c>
      <c r="E76" s="19">
        <v>10012.020886490707</v>
      </c>
      <c r="F76" s="19">
        <v>54.181899304248411</v>
      </c>
      <c r="G76" s="19">
        <v>16919.179877581184</v>
      </c>
      <c r="H76" s="19">
        <v>2203.8072531057846</v>
      </c>
      <c r="I76" s="19">
        <v>5303.8253788987886</v>
      </c>
      <c r="J76" s="19">
        <v>628.38750156857827</v>
      </c>
      <c r="K76" s="19">
        <v>75.889906721880621</v>
      </c>
      <c r="L76" s="19">
        <v>31.643869996235409</v>
      </c>
      <c r="M76" s="19">
        <v>60.886630136222308</v>
      </c>
      <c r="N76" s="19">
        <v>5.7128963912333717</v>
      </c>
      <c r="O76" s="19">
        <v>10440.068076829566</v>
      </c>
      <c r="P76" s="19">
        <v>1.4706107563797004</v>
      </c>
      <c r="Q76" s="19">
        <v>452.34969261227462</v>
      </c>
      <c r="R76" s="19">
        <v>4943.0724879302561</v>
      </c>
      <c r="S76" s="19">
        <v>1237.2616442638323</v>
      </c>
      <c r="T76" s="19">
        <v>16.78163314924803</v>
      </c>
      <c r="U76" s="19">
        <v>80.907227953179813</v>
      </c>
      <c r="V76" s="19">
        <v>0.76898671788309458</v>
      </c>
      <c r="W76" s="19">
        <v>19.724914035636136</v>
      </c>
      <c r="X76" s="19">
        <v>18.497536945812811</v>
      </c>
      <c r="Y76" s="19">
        <v>7577.7504105090311</v>
      </c>
      <c r="Z76" s="19">
        <v>11.00656814449918</v>
      </c>
      <c r="AA76" s="19">
        <v>41.21182266009852</v>
      </c>
      <c r="AB76" s="19">
        <v>12319.376026272579</v>
      </c>
      <c r="AC76" s="19">
        <v>2979.7208538587852</v>
      </c>
      <c r="AD76" s="19">
        <v>15.424466338259444</v>
      </c>
      <c r="AE76" s="19">
        <v>134.09688013136292</v>
      </c>
      <c r="AF76" s="19">
        <v>0.76898671788309458</v>
      </c>
      <c r="AG76" s="19">
        <v>20.651888341543515</v>
      </c>
    </row>
    <row r="77" spans="1:33" x14ac:dyDescent="0.3">
      <c r="A77" s="14" t="s">
        <v>195</v>
      </c>
      <c r="B77" s="14">
        <v>3</v>
      </c>
      <c r="C77" s="23" t="s">
        <v>41</v>
      </c>
      <c r="D77" s="19">
        <v>61.840245775729649</v>
      </c>
      <c r="E77" s="19">
        <v>15689.458874458875</v>
      </c>
      <c r="F77" s="19">
        <v>60.973048456919436</v>
      </c>
      <c r="G77" s="19">
        <v>12761.492808267003</v>
      </c>
      <c r="H77" s="19">
        <v>3682.0452450775033</v>
      </c>
      <c r="I77" s="19">
        <v>7363.5757575757571</v>
      </c>
      <c r="J77" s="19">
        <v>307.08253037285294</v>
      </c>
      <c r="K77" s="19">
        <v>118.44155844155846</v>
      </c>
      <c r="L77" s="19">
        <v>26.622957687473814</v>
      </c>
      <c r="M77" s="19">
        <v>54.366010333752271</v>
      </c>
      <c r="N77" s="19">
        <v>76.573143168887853</v>
      </c>
      <c r="O77" s="19">
        <v>11980.360065466448</v>
      </c>
      <c r="P77" s="19">
        <v>8.5589587717247291</v>
      </c>
      <c r="Q77" s="19">
        <v>525.21237627620599</v>
      </c>
      <c r="R77" s="19">
        <v>6016.6783571038886</v>
      </c>
      <c r="S77" s="19">
        <v>1302.6264515626217</v>
      </c>
      <c r="T77" s="19">
        <v>26.365832748811471</v>
      </c>
      <c r="U77" s="19">
        <v>84.108799002416021</v>
      </c>
      <c r="V77" s="19">
        <v>0.91497155326942547</v>
      </c>
      <c r="W77" s="19">
        <v>25.976930870547889</v>
      </c>
      <c r="X77" s="19">
        <v>15.300726236809375</v>
      </c>
      <c r="Y77" s="19">
        <v>9567.8690366328301</v>
      </c>
      <c r="Z77" s="19">
        <v>7.6884805200016055</v>
      </c>
      <c r="AA77" s="19">
        <v>42.197969746820206</v>
      </c>
      <c r="AB77" s="19">
        <v>15287.886691008307</v>
      </c>
      <c r="AC77" s="19">
        <v>3760.1412350038122</v>
      </c>
      <c r="AD77" s="19">
        <v>25.475263812542636</v>
      </c>
      <c r="AE77" s="19">
        <v>361.25667054527952</v>
      </c>
      <c r="AF77" s="19">
        <v>0.76898671788309458</v>
      </c>
      <c r="AG77" s="19">
        <v>23.036552581952414</v>
      </c>
    </row>
    <row r="78" spans="1:33" x14ac:dyDescent="0.3">
      <c r="A78" s="14" t="s">
        <v>196</v>
      </c>
      <c r="B78" s="14">
        <v>3</v>
      </c>
      <c r="C78" s="23" t="s">
        <v>41</v>
      </c>
      <c r="D78" s="19">
        <v>63.548876172909374</v>
      </c>
      <c r="E78" s="19">
        <v>14463.827929042038</v>
      </c>
      <c r="F78" s="19">
        <v>142.03301962592661</v>
      </c>
      <c r="G78" s="19">
        <v>13884.459256464537</v>
      </c>
      <c r="H78" s="19">
        <v>3743.5041606405503</v>
      </c>
      <c r="I78" s="19">
        <v>7038.8628281176861</v>
      </c>
      <c r="J78" s="19">
        <v>542.07214571674103</v>
      </c>
      <c r="K78" s="19">
        <v>122.24527866859501</v>
      </c>
      <c r="L78" s="19">
        <v>30.57117105787168</v>
      </c>
      <c r="M78" s="19">
        <v>68.729869276935858</v>
      </c>
      <c r="N78" s="19">
        <v>44.939602955078591</v>
      </c>
      <c r="O78" s="19">
        <v>11537.411155071599</v>
      </c>
      <c r="P78" s="19">
        <v>40.075627604075486</v>
      </c>
      <c r="Q78" s="19">
        <v>358.95101712124915</v>
      </c>
      <c r="R78" s="19">
        <v>5379.7836210216719</v>
      </c>
      <c r="S78" s="19">
        <v>1545.8842477504286</v>
      </c>
      <c r="T78" s="19">
        <v>21.466335212352508</v>
      </c>
      <c r="U78" s="19">
        <v>156.58415321592381</v>
      </c>
      <c r="V78" s="19">
        <v>0.76898671788309458</v>
      </c>
      <c r="W78" s="19">
        <v>26.922026539686986</v>
      </c>
      <c r="X78" s="19">
        <v>43.346415387604438</v>
      </c>
      <c r="Y78" s="19">
        <v>7615.9316106469787</v>
      </c>
      <c r="Z78" s="19">
        <v>5.5986011268700224</v>
      </c>
      <c r="AA78" s="19">
        <v>99.001360015543057</v>
      </c>
      <c r="AB78" s="19">
        <v>13421.410530406063</v>
      </c>
      <c r="AC78" s="19">
        <v>2445.3079463765307</v>
      </c>
      <c r="AD78" s="19">
        <v>12.913153293180494</v>
      </c>
      <c r="AE78" s="19">
        <v>109.99805712065282</v>
      </c>
      <c r="AF78" s="19">
        <v>0.76898671788309458</v>
      </c>
      <c r="AG78" s="19">
        <v>18.8707985234117</v>
      </c>
    </row>
    <row r="79" spans="1:33" x14ac:dyDescent="0.3">
      <c r="A79" s="14" t="s">
        <v>197</v>
      </c>
      <c r="B79" s="14">
        <v>3</v>
      </c>
      <c r="C79" s="23" t="s">
        <v>41</v>
      </c>
      <c r="D79" s="19">
        <v>55.10685140813279</v>
      </c>
      <c r="E79" s="19">
        <v>9944.2601659895136</v>
      </c>
      <c r="F79" s="19">
        <v>62.865992985380416</v>
      </c>
      <c r="G79" s="19">
        <v>14185.095669687815</v>
      </c>
      <c r="H79" s="19">
        <v>1842.3760808417542</v>
      </c>
      <c r="I79" s="19">
        <v>5075.4684168489775</v>
      </c>
      <c r="J79" s="19">
        <v>496.92092926346493</v>
      </c>
      <c r="K79" s="19">
        <v>64.348369621835602</v>
      </c>
      <c r="L79" s="19">
        <v>27.934159808313364</v>
      </c>
      <c r="M79" s="19">
        <v>57.781713372920777</v>
      </c>
      <c r="N79" s="19">
        <v>16.505938331272709</v>
      </c>
      <c r="O79" s="19">
        <v>8470.2708778239848</v>
      </c>
      <c r="P79" s="19">
        <v>0.99584129481847816</v>
      </c>
      <c r="Q79" s="19">
        <v>380.13562624105498</v>
      </c>
      <c r="R79" s="19">
        <v>4694.9908208759498</v>
      </c>
      <c r="S79" s="19">
        <v>1401.1464538608516</v>
      </c>
      <c r="T79" s="19">
        <v>15.318272076729981</v>
      </c>
      <c r="U79" s="19">
        <v>81.667977970102271</v>
      </c>
      <c r="V79" s="19">
        <v>0.76898671788309458</v>
      </c>
      <c r="W79" s="19">
        <v>20.995841294818476</v>
      </c>
      <c r="X79" s="19">
        <v>35.763028066829726</v>
      </c>
      <c r="Y79" s="19">
        <v>5434.5176402305042</v>
      </c>
      <c r="Z79" s="19">
        <v>1.5588076779569668</v>
      </c>
      <c r="AA79" s="19">
        <v>36.025040421209738</v>
      </c>
      <c r="AB79" s="19">
        <v>11983.748600804278</v>
      </c>
      <c r="AC79" s="19">
        <v>4406.9483023091907</v>
      </c>
      <c r="AD79" s="19">
        <v>19.671655404004809</v>
      </c>
      <c r="AE79" s="19">
        <v>531.34612992827829</v>
      </c>
      <c r="AF79" s="19">
        <v>0.76898671788309458</v>
      </c>
      <c r="AG79" s="19">
        <v>20.461838232245761</v>
      </c>
    </row>
    <row r="80" spans="1:33" x14ac:dyDescent="0.3">
      <c r="A80" s="14" t="s">
        <v>198</v>
      </c>
      <c r="B80" s="14">
        <v>3</v>
      </c>
      <c r="C80" s="23" t="s">
        <v>41</v>
      </c>
      <c r="D80" s="19">
        <v>86.587006365897082</v>
      </c>
      <c r="E80" s="19">
        <v>14804.238620699209</v>
      </c>
      <c r="F80" s="19">
        <v>51.467204200522303</v>
      </c>
      <c r="G80" s="19">
        <v>13401.086150883535</v>
      </c>
      <c r="H80" s="19">
        <v>1714.5287920034914</v>
      </c>
      <c r="I80" s="19">
        <v>9222.1089891454176</v>
      </c>
      <c r="J80" s="19">
        <v>360.06151160615951</v>
      </c>
      <c r="K80" s="19">
        <v>53.211695517549515</v>
      </c>
      <c r="L80" s="19">
        <v>28.227592942790054</v>
      </c>
      <c r="M80" s="19">
        <v>54.147530877025275</v>
      </c>
      <c r="N80" s="19">
        <v>6.5040081212587948</v>
      </c>
      <c r="O80" s="19">
        <v>9624.3917807260132</v>
      </c>
      <c r="P80" s="19">
        <v>1.4706107563797004</v>
      </c>
      <c r="Q80" s="19">
        <v>477.81006055938667</v>
      </c>
      <c r="R80" s="19">
        <v>5023.7686841460436</v>
      </c>
      <c r="S80" s="19">
        <v>1972.9058003990622</v>
      </c>
      <c r="T80" s="19">
        <v>13.106031434872406</v>
      </c>
      <c r="U80" s="19">
        <v>138.46046137151259</v>
      </c>
      <c r="V80" s="19">
        <v>0.76898671788309458</v>
      </c>
      <c r="W80" s="19">
        <v>20.915041831483883</v>
      </c>
      <c r="X80" s="19">
        <v>16.866190152936948</v>
      </c>
      <c r="Y80" s="19">
        <v>5074.7114962264914</v>
      </c>
      <c r="Z80" s="19">
        <v>1.4706107563797004</v>
      </c>
      <c r="AA80" s="19">
        <v>41.173980753104658</v>
      </c>
      <c r="AB80" s="19">
        <v>15549.255280916825</v>
      </c>
      <c r="AC80" s="19">
        <v>5025.1966617418047</v>
      </c>
      <c r="AD80" s="19">
        <v>14.305794034261071</v>
      </c>
      <c r="AE80" s="19">
        <v>326.78193507167674</v>
      </c>
      <c r="AF80" s="19">
        <v>0.30267939144671169</v>
      </c>
      <c r="AG80" s="19">
        <v>20.836161801701074</v>
      </c>
    </row>
    <row r="81" spans="1:33" x14ac:dyDescent="0.3">
      <c r="A81" s="14" t="s">
        <v>199</v>
      </c>
      <c r="B81" s="14">
        <v>3</v>
      </c>
      <c r="C81" s="23" t="s">
        <v>42</v>
      </c>
      <c r="D81" s="19">
        <v>63.479621405067107</v>
      </c>
      <c r="E81" s="19">
        <v>26715.67001340097</v>
      </c>
      <c r="F81" s="19">
        <v>63.993208304391459</v>
      </c>
      <c r="G81" s="19">
        <v>11267.626484806386</v>
      </c>
      <c r="H81" s="19">
        <v>2266.830284788145</v>
      </c>
      <c r="I81" s="19">
        <v>13283.316985553613</v>
      </c>
      <c r="J81" s="19">
        <v>443.6153149929487</v>
      </c>
      <c r="K81" s="19">
        <v>130.65734913384833</v>
      </c>
      <c r="L81" s="19">
        <v>26.743564377275884</v>
      </c>
      <c r="M81" s="19">
        <v>50.984725701095229</v>
      </c>
      <c r="N81" s="19">
        <v>10.267773312802795</v>
      </c>
      <c r="O81" s="19">
        <v>3456.1159725091079</v>
      </c>
      <c r="P81" s="19">
        <v>12.907199459195557</v>
      </c>
      <c r="Q81" s="19">
        <v>244.21827468359186</v>
      </c>
      <c r="R81" s="19">
        <v>14295.264205505693</v>
      </c>
      <c r="S81" s="19">
        <v>1031.8098171029408</v>
      </c>
      <c r="T81" s="19">
        <v>14.108236001051567</v>
      </c>
      <c r="U81" s="19">
        <v>314.85334434972026</v>
      </c>
      <c r="V81" s="19">
        <v>0.39208322379539573</v>
      </c>
      <c r="W81" s="19">
        <v>37.597926916287989</v>
      </c>
      <c r="X81" s="19">
        <v>27.21404057517703</v>
      </c>
      <c r="Y81" s="19">
        <v>9790.173335071031</v>
      </c>
      <c r="Z81" s="19">
        <v>38.854859029497376</v>
      </c>
      <c r="AA81" s="19">
        <v>64.325991572179518</v>
      </c>
      <c r="AB81" s="19">
        <v>23305.964637907819</v>
      </c>
      <c r="AC81" s="19">
        <v>2522.1773317694078</v>
      </c>
      <c r="AD81" s="19">
        <v>26.504192189061214</v>
      </c>
      <c r="AE81" s="19">
        <v>849.86315652287249</v>
      </c>
      <c r="AF81" s="19">
        <v>1.0330596463790782</v>
      </c>
      <c r="AG81" s="19">
        <v>123.32421043485817</v>
      </c>
    </row>
    <row r="82" spans="1:33" x14ac:dyDescent="0.3">
      <c r="A82" s="14" t="s">
        <v>200</v>
      </c>
      <c r="B82" s="14">
        <v>3</v>
      </c>
      <c r="C82" s="23" t="s">
        <v>42</v>
      </c>
      <c r="D82" s="19">
        <v>77.990806332173648</v>
      </c>
      <c r="E82" s="19">
        <v>16645.738497436112</v>
      </c>
      <c r="F82" s="19">
        <v>66.93744673121796</v>
      </c>
      <c r="G82" s="19">
        <v>16285.653407106229</v>
      </c>
      <c r="H82" s="19">
        <v>3326.9237540344552</v>
      </c>
      <c r="I82" s="19">
        <v>9892.2141649550776</v>
      </c>
      <c r="J82" s="19">
        <v>376.18560590183182</v>
      </c>
      <c r="K82" s="19">
        <v>103.69702812591693</v>
      </c>
      <c r="L82" s="19">
        <v>34.935239133168466</v>
      </c>
      <c r="M82" s="19">
        <v>64.531025135879048</v>
      </c>
      <c r="N82" s="19">
        <v>6.1294965810643491</v>
      </c>
      <c r="O82" s="19">
        <v>3852.4582986734385</v>
      </c>
      <c r="P82" s="19">
        <v>13.070355938881834</v>
      </c>
      <c r="Q82" s="19">
        <v>242.52878595508076</v>
      </c>
      <c r="R82" s="19">
        <v>9027.6257606934905</v>
      </c>
      <c r="S82" s="19">
        <v>927.71770062606731</v>
      </c>
      <c r="T82" s="19">
        <v>13.425857011514381</v>
      </c>
      <c r="U82" s="19">
        <v>492.96440611181646</v>
      </c>
      <c r="V82" s="19">
        <v>0.76898671788309458</v>
      </c>
      <c r="W82" s="19">
        <v>37.359134889015372</v>
      </c>
      <c r="X82" s="19">
        <v>41.03886110042324</v>
      </c>
      <c r="Y82" s="19">
        <v>9304.4760805438</v>
      </c>
      <c r="Z82" s="19">
        <v>20.65281518532769</v>
      </c>
      <c r="AA82" s="19">
        <v>67.811978966269081</v>
      </c>
      <c r="AB82" s="19">
        <v>18342.952417596513</v>
      </c>
      <c r="AC82" s="19">
        <v>1854.046428113377</v>
      </c>
      <c r="AD82" s="19">
        <v>20.319353597537514</v>
      </c>
      <c r="AE82" s="19">
        <v>591.43260228292934</v>
      </c>
      <c r="AF82" s="19">
        <v>1.2402205976657688</v>
      </c>
      <c r="AG82" s="19">
        <v>102.24830062844686</v>
      </c>
    </row>
    <row r="83" spans="1:33" x14ac:dyDescent="0.3">
      <c r="A83" s="14" t="s">
        <v>201</v>
      </c>
      <c r="B83" s="14">
        <v>3</v>
      </c>
      <c r="C83" s="23" t="s">
        <v>42</v>
      </c>
      <c r="D83" s="19">
        <v>62.990234563310054</v>
      </c>
      <c r="E83" s="19">
        <v>20700.689365453218</v>
      </c>
      <c r="F83" s="19">
        <v>65.254603804250522</v>
      </c>
      <c r="G83" s="19">
        <v>12862.56077572552</v>
      </c>
      <c r="H83" s="19">
        <v>1933.2845750175611</v>
      </c>
      <c r="I83" s="19">
        <v>11555.247854771842</v>
      </c>
      <c r="J83" s="19">
        <v>384.88740134705182</v>
      </c>
      <c r="K83" s="19">
        <v>63.633734143217225</v>
      </c>
      <c r="L83" s="19">
        <v>23.544894839056234</v>
      </c>
      <c r="M83" s="19">
        <v>48.544137294602152</v>
      </c>
      <c r="N83" s="19">
        <v>5.8392156862745104</v>
      </c>
      <c r="O83" s="19">
        <v>5366.666666666667</v>
      </c>
      <c r="P83" s="19">
        <v>10.219607843137256</v>
      </c>
      <c r="Q83" s="19">
        <v>216.88235294117649</v>
      </c>
      <c r="R83" s="19">
        <v>7231.5686274509808</v>
      </c>
      <c r="S83" s="19">
        <v>995.4901960784315</v>
      </c>
      <c r="T83" s="19">
        <v>12.614705882352942</v>
      </c>
      <c r="U83" s="19">
        <v>364.42156862745099</v>
      </c>
      <c r="V83" s="19">
        <v>0.76898671788309458</v>
      </c>
      <c r="W83" s="19">
        <v>51.054901960784314</v>
      </c>
      <c r="X83" s="19">
        <v>1.5982818023177772</v>
      </c>
      <c r="Y83" s="19">
        <v>8216.4750100675647</v>
      </c>
      <c r="Z83" s="19">
        <v>22.343729025907198</v>
      </c>
      <c r="AA83" s="19">
        <v>108.3896371202291</v>
      </c>
      <c r="AB83" s="19">
        <v>16930.51143227885</v>
      </c>
      <c r="AC83" s="19">
        <v>2104.9711396483062</v>
      </c>
      <c r="AD83" s="19">
        <v>16.481274329947649</v>
      </c>
      <c r="AE83" s="19">
        <v>60.718600384804681</v>
      </c>
      <c r="AF83" s="19">
        <v>0.76898671788309458</v>
      </c>
      <c r="AG83" s="19">
        <v>73.837755604277589</v>
      </c>
    </row>
    <row r="84" spans="1:33" x14ac:dyDescent="0.3">
      <c r="A84" s="14" t="s">
        <v>202</v>
      </c>
      <c r="B84" s="14">
        <v>3</v>
      </c>
      <c r="C84" s="23" t="s">
        <v>43</v>
      </c>
      <c r="D84" s="19">
        <v>52.667361545410323</v>
      </c>
      <c r="E84" s="19">
        <v>23951.110416232368</v>
      </c>
      <c r="F84" s="19">
        <v>55.385727190605238</v>
      </c>
      <c r="G84" s="19">
        <v>12257.112083941351</v>
      </c>
      <c r="H84" s="19">
        <v>1961.6602042943505</v>
      </c>
      <c r="I84" s="19">
        <v>12165.876728510873</v>
      </c>
      <c r="J84" s="19">
        <v>575.56222639149473</v>
      </c>
      <c r="K84" s="19">
        <v>66.120491974150511</v>
      </c>
      <c r="L84" s="19">
        <v>26.346883468834687</v>
      </c>
      <c r="M84" s="19">
        <v>44.966298380932528</v>
      </c>
      <c r="N84" s="19">
        <v>6.1294965810643491</v>
      </c>
      <c r="O84" s="19">
        <v>17203.478260869564</v>
      </c>
      <c r="P84" s="19">
        <v>1.4706107563797004</v>
      </c>
      <c r="Q84" s="19">
        <v>4180.347826086956</v>
      </c>
      <c r="R84" s="19">
        <v>9384.347826086956</v>
      </c>
      <c r="S84" s="19">
        <v>8832.173913043478</v>
      </c>
      <c r="T84" s="19">
        <v>97.130434782608688</v>
      </c>
      <c r="U84" s="19">
        <v>8.3380751404904689</v>
      </c>
      <c r="V84" s="19">
        <v>0.76898671788309458</v>
      </c>
      <c r="W84" s="19">
        <v>138.69565217391306</v>
      </c>
      <c r="X84" s="19">
        <v>23.477231955418148</v>
      </c>
      <c r="Y84" s="19">
        <v>12927.210962250469</v>
      </c>
      <c r="Z84" s="19">
        <v>85.346768960647353</v>
      </c>
      <c r="AA84" s="19">
        <v>1570.2126035344863</v>
      </c>
      <c r="AB84" s="19">
        <v>7723.1955418145735</v>
      </c>
      <c r="AC84" s="19">
        <v>4532.6920874842554</v>
      </c>
      <c r="AD84" s="19">
        <v>54.343295545631513</v>
      </c>
      <c r="AE84" s="19">
        <v>619.75647925493342</v>
      </c>
      <c r="AF84" s="19">
        <v>3.1321806175808238</v>
      </c>
      <c r="AG84" s="19">
        <v>62.263445169662965</v>
      </c>
    </row>
    <row r="85" spans="1:33" x14ac:dyDescent="0.3">
      <c r="A85" s="14" t="s">
        <v>203</v>
      </c>
      <c r="B85" s="14">
        <v>3</v>
      </c>
      <c r="C85" s="23" t="s">
        <v>43</v>
      </c>
      <c r="D85" s="19">
        <v>51.459707330231304</v>
      </c>
      <c r="E85" s="19">
        <v>16828.136084698901</v>
      </c>
      <c r="F85" s="19">
        <v>67.425719873221382</v>
      </c>
      <c r="G85" s="19">
        <v>11893.863375817653</v>
      </c>
      <c r="H85" s="19">
        <v>2051.5241756018609</v>
      </c>
      <c r="I85" s="19">
        <v>9214.5884415672008</v>
      </c>
      <c r="J85" s="19">
        <v>351.39631802549059</v>
      </c>
      <c r="K85" s="19">
        <v>63.107424640906331</v>
      </c>
      <c r="L85" s="19">
        <v>23.008699170544205</v>
      </c>
      <c r="M85" s="19">
        <v>45.293006945849342</v>
      </c>
      <c r="N85" s="19">
        <v>223.10427968655816</v>
      </c>
      <c r="O85" s="19">
        <v>5389.993972272453</v>
      </c>
      <c r="P85" s="19">
        <v>8.0530440024110899</v>
      </c>
      <c r="Q85" s="19">
        <v>754.5509342977698</v>
      </c>
      <c r="R85" s="19">
        <v>8835.4430379746846</v>
      </c>
      <c r="S85" s="19">
        <v>2106.088004822182</v>
      </c>
      <c r="T85" s="19">
        <v>41.24171187462327</v>
      </c>
      <c r="U85" s="19">
        <v>244.3881856540084</v>
      </c>
      <c r="V85" s="19">
        <v>0.76898671788309458</v>
      </c>
      <c r="W85" s="19">
        <v>76.540084388185647</v>
      </c>
      <c r="X85" s="19">
        <v>13.297936689293635</v>
      </c>
      <c r="Y85" s="19">
        <v>5895.2886618724369</v>
      </c>
      <c r="Z85" s="19">
        <v>17.979702937025337</v>
      </c>
      <c r="AA85" s="19">
        <v>376.45003024396794</v>
      </c>
      <c r="AB85" s="19">
        <v>12967.269305732912</v>
      </c>
      <c r="AC85" s="19">
        <v>2443.8470327306941</v>
      </c>
      <c r="AD85" s="19">
        <v>22.523019020095436</v>
      </c>
      <c r="AE85" s="19">
        <v>776.59788964312111</v>
      </c>
      <c r="AF85" s="19">
        <v>1.1102896700047047</v>
      </c>
      <c r="AG85" s="19">
        <v>27.357349284226089</v>
      </c>
    </row>
    <row r="86" spans="1:33" x14ac:dyDescent="0.3">
      <c r="A86" s="14" t="s">
        <v>204</v>
      </c>
      <c r="B86" s="14">
        <v>3</v>
      </c>
      <c r="C86" s="23" t="s">
        <v>43</v>
      </c>
      <c r="D86" s="19">
        <v>45.30765115034778</v>
      </c>
      <c r="E86" s="19">
        <v>15376.264131801852</v>
      </c>
      <c r="F86" s="19">
        <v>64.048140195812749</v>
      </c>
      <c r="G86" s="19">
        <v>11457.206784654616</v>
      </c>
      <c r="H86" s="19">
        <v>1345.7472222801277</v>
      </c>
      <c r="I86" s="19">
        <v>8015.1989048939276</v>
      </c>
      <c r="J86" s="19">
        <v>369.72587605011364</v>
      </c>
      <c r="K86" s="19">
        <v>45.973609055471016</v>
      </c>
      <c r="L86" s="19">
        <v>20.635800796314438</v>
      </c>
      <c r="M86" s="19">
        <v>42.659801407794987</v>
      </c>
      <c r="N86" s="19">
        <v>6364.419889502763</v>
      </c>
      <c r="O86" s="19">
        <v>16800</v>
      </c>
      <c r="P86" s="19">
        <v>223.42541436464089</v>
      </c>
      <c r="Q86" s="19">
        <v>562.09944751381215</v>
      </c>
      <c r="R86" s="19">
        <v>27118.232044198896</v>
      </c>
      <c r="S86" s="19">
        <v>3255.4696132596682</v>
      </c>
      <c r="T86" s="19">
        <v>30.055248618784528</v>
      </c>
      <c r="U86" s="19">
        <v>8.3380751404904689</v>
      </c>
      <c r="V86" s="19">
        <v>0.76898671788309458</v>
      </c>
      <c r="W86" s="19">
        <v>129.39226519337015</v>
      </c>
      <c r="X86" s="19">
        <v>8.2285944665625141</v>
      </c>
      <c r="Y86" s="19">
        <v>10621.377815854457</v>
      </c>
      <c r="Z86" s="19">
        <v>52.012296527742784</v>
      </c>
      <c r="AA86" s="19">
        <v>280.90510507483748</v>
      </c>
      <c r="AB86" s="19">
        <v>21768.885753162322</v>
      </c>
      <c r="AC86" s="19">
        <v>2093.4334526029329</v>
      </c>
      <c r="AD86" s="19">
        <v>26.249055082396815</v>
      </c>
      <c r="AE86" s="19">
        <v>128.39792370105329</v>
      </c>
      <c r="AF86" s="19">
        <v>0.76898671788309458</v>
      </c>
      <c r="AG86" s="19">
        <v>46.832636194123872</v>
      </c>
    </row>
    <row r="87" spans="1:33" x14ac:dyDescent="0.3">
      <c r="A87" s="14" t="s">
        <v>205</v>
      </c>
      <c r="B87" s="14">
        <v>3</v>
      </c>
      <c r="C87" s="23" t="s">
        <v>43</v>
      </c>
      <c r="D87" s="19">
        <v>55.450818216054508</v>
      </c>
      <c r="E87" s="19">
        <v>16672.310687614136</v>
      </c>
      <c r="F87" s="19">
        <v>58.835951766820848</v>
      </c>
      <c r="G87" s="19">
        <v>13217.660392374211</v>
      </c>
      <c r="H87" s="19">
        <v>1631.7887062735817</v>
      </c>
      <c r="I87" s="19">
        <v>9513.6984218342532</v>
      </c>
      <c r="J87" s="19">
        <v>601.98503549274153</v>
      </c>
      <c r="K87" s="19">
        <v>51.160708575813771</v>
      </c>
      <c r="L87" s="19">
        <v>25.096032913389184</v>
      </c>
      <c r="M87" s="19">
        <v>49.643651453461516</v>
      </c>
      <c r="N87" s="19">
        <v>2597.5308641975312</v>
      </c>
      <c r="O87" s="19">
        <v>21892.839506172841</v>
      </c>
      <c r="P87" s="19">
        <v>184.69135802469134</v>
      </c>
      <c r="Q87" s="19">
        <v>1394.814814814815</v>
      </c>
      <c r="R87" s="19">
        <v>2891.3580246913584</v>
      </c>
      <c r="S87" s="19">
        <v>6878.7654320987658</v>
      </c>
      <c r="T87" s="19">
        <v>73.827160493827165</v>
      </c>
      <c r="U87" s="19">
        <v>8.3380751404904689</v>
      </c>
      <c r="V87" s="19">
        <v>0.76898671788309458</v>
      </c>
      <c r="W87" s="19">
        <v>1.981575681448051</v>
      </c>
      <c r="X87" s="19">
        <v>44.361171124189831</v>
      </c>
      <c r="Y87" s="19">
        <v>6494.8968188929448</v>
      </c>
      <c r="Z87" s="19">
        <v>21.031811070550546</v>
      </c>
      <c r="AA87" s="19">
        <v>307.56909781717945</v>
      </c>
      <c r="AB87" s="19">
        <v>8771.511584593607</v>
      </c>
      <c r="AC87" s="19">
        <v>3520.1519779482983</v>
      </c>
      <c r="AD87" s="19">
        <v>17.453624376070923</v>
      </c>
      <c r="AE87" s="19">
        <v>639.73031364076587</v>
      </c>
      <c r="AF87" s="19">
        <v>1.0735305073381511</v>
      </c>
      <c r="AG87" s="19">
        <v>26.447142963569991</v>
      </c>
    </row>
    <row r="88" spans="1:33" x14ac:dyDescent="0.3">
      <c r="A88" s="14" t="s">
        <v>206</v>
      </c>
      <c r="B88" s="14">
        <v>3</v>
      </c>
      <c r="C88" s="23" t="s">
        <v>43</v>
      </c>
      <c r="D88" s="19">
        <v>61.903728413916923</v>
      </c>
      <c r="E88" s="19">
        <v>8104.4726230189035</v>
      </c>
      <c r="F88" s="19">
        <v>55.244028241094277</v>
      </c>
      <c r="G88" s="19">
        <v>15048.705169942261</v>
      </c>
      <c r="H88" s="19">
        <v>1486.8140348056752</v>
      </c>
      <c r="I88" s="19">
        <v>5965.1361815575474</v>
      </c>
      <c r="J88" s="19">
        <v>565.56649652345175</v>
      </c>
      <c r="K88" s="19">
        <v>55.817692214943136</v>
      </c>
      <c r="L88" s="19">
        <v>26.414935091033321</v>
      </c>
      <c r="M88" s="19">
        <v>53.382768645418864</v>
      </c>
      <c r="N88" s="19">
        <v>135.8918918918919</v>
      </c>
      <c r="O88" s="19">
        <v>7615.135135135135</v>
      </c>
      <c r="P88" s="19">
        <v>111.67567567567568</v>
      </c>
      <c r="Q88" s="19">
        <v>97.405405405405403</v>
      </c>
      <c r="R88" s="19">
        <v>18521.081081081084</v>
      </c>
      <c r="S88" s="19">
        <v>3284</v>
      </c>
      <c r="T88" s="19">
        <v>19.243243243243242</v>
      </c>
      <c r="U88" s="19">
        <v>930.10810810810801</v>
      </c>
      <c r="V88" s="19">
        <v>0.76898671788309458</v>
      </c>
      <c r="W88" s="19">
        <v>91.189189189189179</v>
      </c>
      <c r="X88" s="19">
        <v>30.477340416968527</v>
      </c>
      <c r="Y88" s="19">
        <v>4343.3953151412707</v>
      </c>
      <c r="Z88" s="19">
        <v>9.8011752394751674</v>
      </c>
      <c r="AA88" s="19">
        <v>124.92956612734444</v>
      </c>
      <c r="AB88" s="19">
        <v>10381.550350156967</v>
      </c>
      <c r="AC88" s="19">
        <v>1665.7007164131048</v>
      </c>
      <c r="AD88" s="19">
        <v>12.360943411414313</v>
      </c>
      <c r="AE88" s="19">
        <v>694.68727360540936</v>
      </c>
      <c r="AF88" s="19">
        <v>0.63430733317234167</v>
      </c>
      <c r="AG88" s="19">
        <v>20.146502455123564</v>
      </c>
    </row>
    <row r="89" spans="1:33" x14ac:dyDescent="0.3">
      <c r="A89" s="14" t="s">
        <v>207</v>
      </c>
      <c r="B89" s="14">
        <v>3</v>
      </c>
      <c r="C89" s="23" t="s">
        <v>43</v>
      </c>
      <c r="D89" s="19">
        <v>54.428174130200361</v>
      </c>
      <c r="E89" s="19">
        <v>25319.571911005169</v>
      </c>
      <c r="F89" s="19">
        <v>58.429536296044049</v>
      </c>
      <c r="G89" s="19">
        <v>11540.815313014358</v>
      </c>
      <c r="H89" s="19">
        <v>2264.8314319768429</v>
      </c>
      <c r="I89" s="19">
        <v>12220.268743969578</v>
      </c>
      <c r="J89" s="19">
        <v>349.41086327260348</v>
      </c>
      <c r="K89" s="19">
        <v>103.26919802485953</v>
      </c>
      <c r="L89" s="19">
        <v>61.025029797377826</v>
      </c>
      <c r="M89" s="19">
        <v>71.816646801748121</v>
      </c>
      <c r="N89" s="19">
        <v>6.1294965810643491</v>
      </c>
      <c r="O89" s="19">
        <v>13986.140724946696</v>
      </c>
      <c r="P89" s="19">
        <v>46.823027718550115</v>
      </c>
      <c r="Q89" s="19">
        <v>4199.1471215351812</v>
      </c>
      <c r="R89" s="19">
        <v>16393.816631130067</v>
      </c>
      <c r="S89" s="19">
        <v>7512.579957356078</v>
      </c>
      <c r="T89" s="19">
        <v>126.33262260127933</v>
      </c>
      <c r="U89" s="19">
        <v>1409.4029850746267</v>
      </c>
      <c r="V89" s="19">
        <v>0.76898671788309458</v>
      </c>
      <c r="W89" s="19">
        <v>96.652452025586356</v>
      </c>
      <c r="X89" s="19">
        <v>28.89447236180904</v>
      </c>
      <c r="Y89" s="19">
        <v>7488.1072026800657</v>
      </c>
      <c r="Z89" s="19">
        <v>41.088107202680057</v>
      </c>
      <c r="AA89" s="19">
        <v>498.37855946398651</v>
      </c>
      <c r="AB89" s="19">
        <v>16169.514237855943</v>
      </c>
      <c r="AC89" s="19">
        <v>2245.6951423785595</v>
      </c>
      <c r="AD89" s="19">
        <v>22.799999999999997</v>
      </c>
      <c r="AE89" s="19">
        <v>283.85259631490783</v>
      </c>
      <c r="AF89" s="19">
        <v>2.5862646566164149</v>
      </c>
      <c r="AG89" s="19">
        <v>35.882077051926288</v>
      </c>
    </row>
    <row r="90" spans="1:33" x14ac:dyDescent="0.3">
      <c r="A90" s="14" t="s">
        <v>220</v>
      </c>
      <c r="B90" s="14">
        <v>4</v>
      </c>
      <c r="C90" s="23" t="s">
        <v>39</v>
      </c>
      <c r="D90" s="19">
        <v>88.221266448068803</v>
      </c>
      <c r="E90" s="19">
        <v>5770.6281139547755</v>
      </c>
      <c r="F90" s="19">
        <v>229.99730301352747</v>
      </c>
      <c r="G90" s="19">
        <v>20408.071938565488</v>
      </c>
      <c r="H90" s="19">
        <v>3657.542903376911</v>
      </c>
      <c r="I90" s="19">
        <v>4991.2197476188448</v>
      </c>
      <c r="J90" s="19">
        <v>2529.1552754474865</v>
      </c>
      <c r="K90" s="19">
        <v>62.372780309159822</v>
      </c>
      <c r="L90" s="19">
        <v>56.117191159562239</v>
      </c>
      <c r="M90" s="19">
        <v>110.2237079305597</v>
      </c>
      <c r="N90" s="19">
        <v>31.670445956160243</v>
      </c>
      <c r="O90" s="19">
        <v>4840.0604686318975</v>
      </c>
      <c r="P90" s="19">
        <v>75.16250944822373</v>
      </c>
      <c r="Q90" s="19">
        <v>1987.3771730914586</v>
      </c>
      <c r="R90" s="19">
        <v>3154.3461829176113</v>
      </c>
      <c r="S90" s="19">
        <v>926.83295540438394</v>
      </c>
      <c r="T90" s="19">
        <v>127.69463340891912</v>
      </c>
      <c r="U90" s="19">
        <v>117.47543461829176</v>
      </c>
      <c r="V90" s="19">
        <v>0.76898671788309458</v>
      </c>
      <c r="W90" s="19">
        <v>170.71806500377929</v>
      </c>
      <c r="X90" s="19">
        <v>6.1294965810643491</v>
      </c>
      <c r="Y90" s="19">
        <v>3151.6690109437718</v>
      </c>
      <c r="Z90" s="19">
        <v>16.408110055233458</v>
      </c>
      <c r="AA90" s="19">
        <v>55.749425366221843</v>
      </c>
      <c r="AB90" s="19">
        <v>10164.328107310715</v>
      </c>
      <c r="AC90" s="19">
        <v>890.18491200384244</v>
      </c>
      <c r="AD90" s="19">
        <v>91.673813852962382</v>
      </c>
      <c r="AE90" s="19">
        <v>8.3380751404904689</v>
      </c>
      <c r="AF90" s="19">
        <v>1.1773988816082885</v>
      </c>
      <c r="AG90" s="19">
        <v>54.209749905657141</v>
      </c>
    </row>
    <row r="91" spans="1:33" x14ac:dyDescent="0.3">
      <c r="A91" s="14" t="s">
        <v>221</v>
      </c>
      <c r="B91" s="14">
        <v>4</v>
      </c>
      <c r="C91" s="23" t="s">
        <v>39</v>
      </c>
      <c r="D91" s="19">
        <v>71.302182318631623</v>
      </c>
      <c r="E91" s="19">
        <v>22266.276077506169</v>
      </c>
      <c r="F91" s="19">
        <v>342.17736709118844</v>
      </c>
      <c r="G91" s="19">
        <v>17809.063649139673</v>
      </c>
      <c r="H91" s="19">
        <v>3257.3598095113266</v>
      </c>
      <c r="I91" s="19">
        <v>9776.9103843997327</v>
      </c>
      <c r="J91" s="19">
        <v>2095.2947258812651</v>
      </c>
      <c r="K91" s="19">
        <v>47.089149572929635</v>
      </c>
      <c r="L91" s="19">
        <v>45.691067566681959</v>
      </c>
      <c r="M91" s="19">
        <v>101.77527288084991</v>
      </c>
      <c r="N91" s="19">
        <v>1.059575845879877</v>
      </c>
      <c r="O91" s="19">
        <v>2627.7319086935404</v>
      </c>
      <c r="P91" s="19">
        <v>93.038691921644798</v>
      </c>
      <c r="Q91" s="19">
        <v>389.84134693216771</v>
      </c>
      <c r="R91" s="19">
        <v>1375.0202363606927</v>
      </c>
      <c r="S91" s="19">
        <v>309.18730775457334</v>
      </c>
      <c r="T91" s="19">
        <v>45.233122875182119</v>
      </c>
      <c r="U91" s="19">
        <v>53.793912902703575</v>
      </c>
      <c r="V91" s="19">
        <v>0.8353569694026225</v>
      </c>
      <c r="W91" s="19">
        <v>32.540877448599645</v>
      </c>
      <c r="X91" s="19">
        <v>95.951432083131593</v>
      </c>
      <c r="Y91" s="19">
        <v>8395.0985139111326</v>
      </c>
      <c r="Z91" s="19">
        <v>195.53800886438972</v>
      </c>
      <c r="AA91" s="19">
        <v>285.90264069425302</v>
      </c>
      <c r="AB91" s="19">
        <v>15921.635815114158</v>
      </c>
      <c r="AC91" s="19">
        <v>2576.1108421170247</v>
      </c>
      <c r="AD91" s="19">
        <v>182.64367387984655</v>
      </c>
      <c r="AE91" s="19">
        <v>198.9049871503594</v>
      </c>
      <c r="AF91" s="19">
        <v>1.3244441133747999</v>
      </c>
      <c r="AG91" s="19">
        <v>51.219039815263137</v>
      </c>
    </row>
    <row r="92" spans="1:33" x14ac:dyDescent="0.3">
      <c r="A92" s="14" t="s">
        <v>222</v>
      </c>
      <c r="B92" s="14">
        <v>4</v>
      </c>
      <c r="C92" s="23" t="s">
        <v>39</v>
      </c>
      <c r="D92" s="19">
        <v>83.055893328860748</v>
      </c>
      <c r="E92" s="19">
        <v>21817.336575957066</v>
      </c>
      <c r="F92" s="19">
        <v>342.07835408892055</v>
      </c>
      <c r="G92" s="19">
        <v>18041.123457307785</v>
      </c>
      <c r="H92" s="19">
        <v>3222.192964065579</v>
      </c>
      <c r="I92" s="19">
        <v>11129.976658699874</v>
      </c>
      <c r="J92" s="19">
        <v>2066.0469341831244</v>
      </c>
      <c r="K92" s="19">
        <v>77.089186129397461</v>
      </c>
      <c r="L92" s="19">
        <v>46.97052287307644</v>
      </c>
      <c r="M92" s="19">
        <v>139.64037625616726</v>
      </c>
      <c r="N92" s="19">
        <v>2.4552409496017038</v>
      </c>
      <c r="O92" s="19">
        <v>10543.418250650682</v>
      </c>
      <c r="P92" s="19">
        <v>100.13407997476142</v>
      </c>
      <c r="Q92" s="19">
        <v>892.97263191103423</v>
      </c>
      <c r="R92" s="19">
        <v>3270.13171385756</v>
      </c>
      <c r="S92" s="19">
        <v>633.45689723164298</v>
      </c>
      <c r="T92" s="19">
        <v>81.733575203091732</v>
      </c>
      <c r="U92" s="19">
        <v>70.839971606593579</v>
      </c>
      <c r="V92" s="19">
        <v>2.2556983989273607</v>
      </c>
      <c r="W92" s="19">
        <v>93.422194179351706</v>
      </c>
      <c r="X92" s="19">
        <v>26.142017550921828</v>
      </c>
      <c r="Y92" s="19">
        <v>9413.8958215924631</v>
      </c>
      <c r="Z92" s="19">
        <v>177.22405603413571</v>
      </c>
      <c r="AA92" s="19">
        <v>1357.4591417760244</v>
      </c>
      <c r="AB92" s="19">
        <v>16637.951855728203</v>
      </c>
      <c r="AC92" s="19">
        <v>3480.1545769261738</v>
      </c>
      <c r="AD92" s="19">
        <v>327.10731825134854</v>
      </c>
      <c r="AE92" s="19">
        <v>70.83407133081073</v>
      </c>
      <c r="AF92" s="19">
        <v>4.3048063762982052</v>
      </c>
      <c r="AG92" s="19">
        <v>88.921986957571846</v>
      </c>
    </row>
    <row r="93" spans="1:33" x14ac:dyDescent="0.3">
      <c r="A93" s="14" t="s">
        <v>223</v>
      </c>
      <c r="B93" s="14">
        <v>4</v>
      </c>
      <c r="C93" s="23" t="s">
        <v>39</v>
      </c>
      <c r="D93" s="19">
        <v>60.722347629796843</v>
      </c>
      <c r="E93" s="19">
        <v>21864.462001504893</v>
      </c>
      <c r="F93" s="19">
        <v>189.5546637683583</v>
      </c>
      <c r="G93" s="19">
        <v>15214.144023632363</v>
      </c>
      <c r="H93" s="19">
        <v>2765.7001922916143</v>
      </c>
      <c r="I93" s="19">
        <v>9126.2776245018522</v>
      </c>
      <c r="J93" s="19">
        <v>1957.869464648998</v>
      </c>
      <c r="K93" s="19">
        <v>55.003762227238525</v>
      </c>
      <c r="L93" s="19">
        <v>44.206170052671183</v>
      </c>
      <c r="M93" s="19">
        <v>102.76663043781177</v>
      </c>
      <c r="N93" s="19">
        <v>2.5260356398981716</v>
      </c>
      <c r="O93" s="19">
        <v>8114.9039574172648</v>
      </c>
      <c r="P93" s="19">
        <v>80.323999074288366</v>
      </c>
      <c r="Q93" s="19">
        <v>443.30016199953718</v>
      </c>
      <c r="R93" s="19">
        <v>3438.903031705624</v>
      </c>
      <c r="S93" s="19">
        <v>521.60379541772738</v>
      </c>
      <c r="T93" s="19">
        <v>63.326776209210827</v>
      </c>
      <c r="U93" s="19">
        <v>98.116176810923406</v>
      </c>
      <c r="V93" s="19">
        <v>1.3075676926637352</v>
      </c>
      <c r="W93" s="19">
        <v>57.958805831983341</v>
      </c>
      <c r="X93" s="19">
        <v>11.151492255383454</v>
      </c>
      <c r="Y93" s="19">
        <v>10140.536456365697</v>
      </c>
      <c r="Z93" s="19">
        <v>199.59199093313185</v>
      </c>
      <c r="AA93" s="19">
        <v>1026.4450321118247</v>
      </c>
      <c r="AB93" s="19">
        <v>12797.884397431055</v>
      </c>
      <c r="AC93" s="19">
        <v>2832.4140536456366</v>
      </c>
      <c r="AD93" s="19">
        <v>243.54363430298454</v>
      </c>
      <c r="AE93" s="19">
        <v>131.53003400075559</v>
      </c>
      <c r="AF93" s="19">
        <v>3.0766905931242916</v>
      </c>
      <c r="AG93" s="19">
        <v>88.09217982621837</v>
      </c>
    </row>
    <row r="94" spans="1:33" x14ac:dyDescent="0.3">
      <c r="A94" s="14" t="s">
        <v>224</v>
      </c>
      <c r="B94" s="14">
        <v>4</v>
      </c>
      <c r="C94" s="23" t="s">
        <v>39</v>
      </c>
      <c r="D94" s="19">
        <v>82.45981262828461</v>
      </c>
      <c r="E94" s="19">
        <v>15912.437661308351</v>
      </c>
      <c r="F94" s="19">
        <v>249.90861733764169</v>
      </c>
      <c r="G94" s="19">
        <v>20056.201488948049</v>
      </c>
      <c r="H94" s="19">
        <v>3101.1067531042331</v>
      </c>
      <c r="I94" s="19">
        <v>8515.4068865540812</v>
      </c>
      <c r="J94" s="19">
        <v>2204.9770696581113</v>
      </c>
      <c r="K94" s="19">
        <v>58.926575487227431</v>
      </c>
      <c r="L94" s="19">
        <v>50.358688804438394</v>
      </c>
      <c r="M94" s="19">
        <v>110.10967274303793</v>
      </c>
      <c r="N94" s="19">
        <v>61.716931441678703</v>
      </c>
      <c r="O94" s="19">
        <v>4346.7844703083847</v>
      </c>
      <c r="P94" s="19">
        <v>72.71599694163622</v>
      </c>
      <c r="Q94" s="19">
        <v>1480.5878854812674</v>
      </c>
      <c r="R94" s="19">
        <v>3621.7823464446524</v>
      </c>
      <c r="S94" s="19">
        <v>725.05309659332249</v>
      </c>
      <c r="T94" s="19">
        <v>120.21068728230395</v>
      </c>
      <c r="U94" s="19">
        <v>41.548721434032785</v>
      </c>
      <c r="V94" s="19">
        <v>3.324271514739614</v>
      </c>
      <c r="W94" s="19">
        <v>38.503100841050042</v>
      </c>
      <c r="X94" s="19">
        <v>6.1294965810643491</v>
      </c>
      <c r="Y94" s="19">
        <v>6417.4347299232559</v>
      </c>
      <c r="Z94" s="19">
        <v>73.120846032387192</v>
      </c>
      <c r="AA94" s="19">
        <v>358.89545771674079</v>
      </c>
      <c r="AB94" s="19">
        <v>10991.07700216649</v>
      </c>
      <c r="AC94" s="19">
        <v>1920.9782249476741</v>
      </c>
      <c r="AD94" s="19">
        <v>161.41446039731213</v>
      </c>
      <c r="AE94" s="19">
        <v>71.629273308118826</v>
      </c>
      <c r="AF94" s="19">
        <v>2.5549884331509567</v>
      </c>
      <c r="AG94" s="19">
        <v>44.167737671207732</v>
      </c>
    </row>
    <row r="95" spans="1:33" x14ac:dyDescent="0.3">
      <c r="A95" s="14" t="s">
        <v>225</v>
      </c>
      <c r="B95" s="14">
        <v>4</v>
      </c>
      <c r="C95" s="23" t="s">
        <v>40</v>
      </c>
      <c r="D95" s="19">
        <v>73.483955323109669</v>
      </c>
      <c r="E95" s="19">
        <v>16375.764559879446</v>
      </c>
      <c r="F95" s="19">
        <v>155.07845049197769</v>
      </c>
      <c r="G95" s="19">
        <v>18017.900008864461</v>
      </c>
      <c r="H95" s="19">
        <v>3771.0309369736729</v>
      </c>
      <c r="I95" s="19">
        <v>8119.8475312472301</v>
      </c>
      <c r="J95" s="19">
        <v>2090.7720946724585</v>
      </c>
      <c r="K95" s="19">
        <v>110.37540998138465</v>
      </c>
      <c r="L95" s="19">
        <v>51.795718464675126</v>
      </c>
      <c r="M95" s="19">
        <v>115.40643559968089</v>
      </c>
      <c r="N95" s="19">
        <v>182.57070032770966</v>
      </c>
      <c r="O95" s="19">
        <v>10157.38155925072</v>
      </c>
      <c r="P95" s="19">
        <v>132.51608204879233</v>
      </c>
      <c r="Q95" s="19">
        <v>1434.5592102601447</v>
      </c>
      <c r="R95" s="19">
        <v>12740.219282275357</v>
      </c>
      <c r="S95" s="19">
        <v>1665.1697212444878</v>
      </c>
      <c r="T95" s="19">
        <v>135.76890399320305</v>
      </c>
      <c r="U95" s="19">
        <v>246.32439211878466</v>
      </c>
      <c r="V95" s="19">
        <v>2.7123032730509364</v>
      </c>
      <c r="W95" s="19">
        <v>136.67516284338717</v>
      </c>
      <c r="X95" s="19">
        <v>224.21011479546505</v>
      </c>
      <c r="Y95" s="19">
        <v>13993.673810285389</v>
      </c>
      <c r="Z95" s="19">
        <v>18.004762412481785</v>
      </c>
      <c r="AA95" s="19">
        <v>122.94843089170843</v>
      </c>
      <c r="AB95" s="19">
        <v>24133.347549489994</v>
      </c>
      <c r="AC95" s="19">
        <v>1955.7166719977251</v>
      </c>
      <c r="AD95" s="19">
        <v>41.830330170238476</v>
      </c>
      <c r="AE95" s="19">
        <v>353.39943846181188</v>
      </c>
      <c r="AF95" s="19">
        <v>0.76898671788309458</v>
      </c>
      <c r="AG95" s="19">
        <v>79.702882325763227</v>
      </c>
    </row>
    <row r="96" spans="1:33" x14ac:dyDescent="0.3">
      <c r="A96" s="14" t="s">
        <v>226</v>
      </c>
      <c r="B96" s="14">
        <v>4</v>
      </c>
      <c r="C96" s="23" t="s">
        <v>40</v>
      </c>
      <c r="D96" s="19">
        <v>70.121608305895364</v>
      </c>
      <c r="E96" s="19">
        <v>9360.4748972578054</v>
      </c>
      <c r="F96" s="19">
        <v>216.16381071402824</v>
      </c>
      <c r="G96" s="19">
        <v>18680.567184984018</v>
      </c>
      <c r="H96" s="19">
        <v>2980.2686918695481</v>
      </c>
      <c r="I96" s="19">
        <v>4462.5922276430583</v>
      </c>
      <c r="J96" s="19">
        <v>2327.3810954360838</v>
      </c>
      <c r="K96" s="19">
        <v>111.78783436275806</v>
      </c>
      <c r="L96" s="19">
        <v>48.115311591242289</v>
      </c>
      <c r="M96" s="19">
        <v>100.19466942248071</v>
      </c>
      <c r="N96" s="19">
        <v>120.02118083134764</v>
      </c>
      <c r="O96" s="19">
        <v>5764.5750595710888</v>
      </c>
      <c r="P96" s="19">
        <v>79.987291501191422</v>
      </c>
      <c r="Q96" s="19">
        <v>943.92374900714856</v>
      </c>
      <c r="R96" s="19">
        <v>9061.0537463595447</v>
      </c>
      <c r="S96" s="19">
        <v>1230.6063012973259</v>
      </c>
      <c r="T96" s="19">
        <v>78.828700026476042</v>
      </c>
      <c r="U96" s="19">
        <v>141.89038919777602</v>
      </c>
      <c r="V96" s="19">
        <v>0.76898671788309458</v>
      </c>
      <c r="W96" s="19">
        <v>93.495366693142714</v>
      </c>
      <c r="X96" s="19">
        <v>114.068039526288</v>
      </c>
      <c r="Y96" s="19">
        <v>12557.1396243494</v>
      </c>
      <c r="Z96" s="19">
        <v>19.514218903220943</v>
      </c>
      <c r="AA96" s="19">
        <v>218.84287546202009</v>
      </c>
      <c r="AB96" s="19">
        <v>21140.529531568227</v>
      </c>
      <c r="AC96" s="19">
        <v>2200.6487138870034</v>
      </c>
      <c r="AD96" s="19">
        <v>42.308968846647055</v>
      </c>
      <c r="AE96" s="19">
        <v>50.655502753262432</v>
      </c>
      <c r="AF96" s="19">
        <v>0.76898671788309458</v>
      </c>
      <c r="AG96" s="19">
        <v>81.73794976238969</v>
      </c>
    </row>
    <row r="97" spans="1:33" x14ac:dyDescent="0.3">
      <c r="A97" s="14" t="s">
        <v>227</v>
      </c>
      <c r="B97" s="14">
        <v>4</v>
      </c>
      <c r="C97" s="23" t="s">
        <v>40</v>
      </c>
      <c r="D97" s="19">
        <v>60.307140661817442</v>
      </c>
      <c r="E97" s="19">
        <v>24109.824813031453</v>
      </c>
      <c r="F97" s="19">
        <v>153.26216576170475</v>
      </c>
      <c r="G97" s="19">
        <v>14456.709763343921</v>
      </c>
      <c r="H97" s="19">
        <v>3727.2820407745107</v>
      </c>
      <c r="I97" s="19">
        <v>12670.423112386026</v>
      </c>
      <c r="J97" s="19">
        <v>1558.6107980739678</v>
      </c>
      <c r="K97" s="19">
        <v>121.74121503944268</v>
      </c>
      <c r="L97" s="19">
        <v>42.533142096096718</v>
      </c>
      <c r="M97" s="19">
        <v>282.364511832804</v>
      </c>
      <c r="N97" s="19">
        <v>199.44936086529006</v>
      </c>
      <c r="O97" s="19">
        <v>5722.1519876387129</v>
      </c>
      <c r="P97" s="19">
        <v>16.606264924848993</v>
      </c>
      <c r="Q97" s="19">
        <v>395.4207051552184</v>
      </c>
      <c r="R97" s="19">
        <v>10026.127265065317</v>
      </c>
      <c r="S97" s="19">
        <v>2068.1837336704593</v>
      </c>
      <c r="T97" s="19">
        <v>38.988621997471554</v>
      </c>
      <c r="U97" s="19">
        <v>244.76471414524508</v>
      </c>
      <c r="V97" s="19">
        <v>0.76898671788309458</v>
      </c>
      <c r="W97" s="19">
        <v>265.6890012642225</v>
      </c>
      <c r="X97" s="19">
        <v>78.578739581810211</v>
      </c>
      <c r="Y97" s="19">
        <v>16125.895598771747</v>
      </c>
      <c r="Z97" s="19">
        <v>17.245942389238188</v>
      </c>
      <c r="AA97" s="19">
        <v>91.570405029975134</v>
      </c>
      <c r="AB97" s="19">
        <v>23224.155578300917</v>
      </c>
      <c r="AC97" s="19">
        <v>1886.7524491884781</v>
      </c>
      <c r="AD97" s="19">
        <v>33.860213481503145</v>
      </c>
      <c r="AE97" s="19">
        <v>138.77028805380903</v>
      </c>
      <c r="AF97" s="19">
        <v>0.76898671788309458</v>
      </c>
      <c r="AG97" s="19">
        <v>165.91606960081882</v>
      </c>
    </row>
    <row r="98" spans="1:33" x14ac:dyDescent="0.3">
      <c r="A98" s="14" t="s">
        <v>228</v>
      </c>
      <c r="B98" s="14">
        <v>4</v>
      </c>
      <c r="C98" s="23" t="s">
        <v>40</v>
      </c>
      <c r="D98" s="19">
        <v>290.98469963630282</v>
      </c>
      <c r="E98" s="19">
        <v>36551.56557000125</v>
      </c>
      <c r="F98" s="19">
        <v>254.98850382509093</v>
      </c>
      <c r="G98" s="19">
        <v>19355.372267045692</v>
      </c>
      <c r="H98" s="19">
        <v>3658.0410517954938</v>
      </c>
      <c r="I98" s="19">
        <v>15230.968604991429</v>
      </c>
      <c r="J98" s="19">
        <v>2077.797750930145</v>
      </c>
      <c r="K98" s="19">
        <v>88.415618076167391</v>
      </c>
      <c r="L98" s="19">
        <v>51.302830149241252</v>
      </c>
      <c r="M98" s="19">
        <v>592.74277831194343</v>
      </c>
      <c r="N98" s="19">
        <v>52.830320428272174</v>
      </c>
      <c r="O98" s="19">
        <v>8731.4764527891984</v>
      </c>
      <c r="P98" s="19">
        <v>75.224610132671273</v>
      </c>
      <c r="Q98" s="19">
        <v>1430.7549072852819</v>
      </c>
      <c r="R98" s="19">
        <v>23110.404220653269</v>
      </c>
      <c r="S98" s="19">
        <v>2096.7491659554657</v>
      </c>
      <c r="T98" s="19">
        <v>128.88509581813949</v>
      </c>
      <c r="U98" s="19">
        <v>157.97967258902938</v>
      </c>
      <c r="V98" s="19">
        <v>2.1258437427263557</v>
      </c>
      <c r="W98" s="19">
        <v>163.91496625029095</v>
      </c>
      <c r="X98" s="19">
        <v>56.905687316570166</v>
      </c>
      <c r="Y98" s="19">
        <v>14186.563020544145</v>
      </c>
      <c r="Z98" s="19">
        <v>11.625287538668994</v>
      </c>
      <c r="AA98" s="19">
        <v>123.26485285952251</v>
      </c>
      <c r="AB98" s="19">
        <v>26522.566827952727</v>
      </c>
      <c r="AC98" s="19">
        <v>1038.3120488617437</v>
      </c>
      <c r="AD98" s="19">
        <v>31.858491314349173</v>
      </c>
      <c r="AE98" s="19">
        <v>66.365511223923221</v>
      </c>
      <c r="AF98" s="19">
        <v>0.76898671788309458</v>
      </c>
      <c r="AG98" s="19">
        <v>60.73530578250179</v>
      </c>
    </row>
    <row r="99" spans="1:33" x14ac:dyDescent="0.3">
      <c r="A99" s="14" t="s">
        <v>229</v>
      </c>
      <c r="B99" s="14">
        <v>4</v>
      </c>
      <c r="C99" s="23" t="s">
        <v>40</v>
      </c>
      <c r="D99" s="19">
        <v>186.14073426573424</v>
      </c>
      <c r="E99" s="19">
        <v>20870.795870795871</v>
      </c>
      <c r="F99" s="19">
        <v>128.52897102897103</v>
      </c>
      <c r="G99" s="19">
        <v>20010.81668331668</v>
      </c>
      <c r="H99" s="19">
        <v>3325.5494505494507</v>
      </c>
      <c r="I99" s="19">
        <v>9090.0765900765909</v>
      </c>
      <c r="J99" s="19">
        <v>2433.4415584415583</v>
      </c>
      <c r="K99" s="19">
        <v>100.24517149517149</v>
      </c>
      <c r="L99" s="19">
        <v>55.320304695304692</v>
      </c>
      <c r="M99" s="19">
        <v>104.3123543123543</v>
      </c>
      <c r="N99" s="19">
        <v>43.264613496046508</v>
      </c>
      <c r="O99" s="19">
        <v>7717.0812723399649</v>
      </c>
      <c r="P99" s="19">
        <v>43.052316135321519</v>
      </c>
      <c r="Q99" s="19">
        <v>1248.5106690255263</v>
      </c>
      <c r="R99" s="19">
        <v>15114.994403726034</v>
      </c>
      <c r="S99" s="19">
        <v>1507.3112611474169</v>
      </c>
      <c r="T99" s="19">
        <v>141.22107087410188</v>
      </c>
      <c r="U99" s="19">
        <v>112.01213127775571</v>
      </c>
      <c r="V99" s="19">
        <v>1.2463443694262917</v>
      </c>
      <c r="W99" s="19">
        <v>52.694515651514607</v>
      </c>
      <c r="X99" s="19">
        <v>47.122429132298372</v>
      </c>
      <c r="Y99" s="19">
        <v>13564.096099124732</v>
      </c>
      <c r="Z99" s="19">
        <v>12.359615315347762</v>
      </c>
      <c r="AA99" s="19">
        <v>152.65641321182866</v>
      </c>
      <c r="AB99" s="19">
        <v>18902.856319562005</v>
      </c>
      <c r="AC99" s="19">
        <v>1498.4691856067425</v>
      </c>
      <c r="AD99" s="19">
        <v>31.194755609984508</v>
      </c>
      <c r="AE99" s="19">
        <v>91.892086590065901</v>
      </c>
      <c r="AF99" s="19">
        <v>0.76898671788309458</v>
      </c>
      <c r="AG99" s="19">
        <v>37.051471382775631</v>
      </c>
    </row>
    <row r="100" spans="1:33" x14ac:dyDescent="0.3">
      <c r="A100" s="14" t="s">
        <v>230</v>
      </c>
      <c r="B100" s="14">
        <v>4</v>
      </c>
      <c r="C100" s="23" t="s">
        <v>40</v>
      </c>
      <c r="D100" s="19">
        <v>151.82801927889514</v>
      </c>
      <c r="E100" s="19">
        <v>38965.613124478637</v>
      </c>
      <c r="F100" s="19">
        <v>179.89989804430439</v>
      </c>
      <c r="G100" s="19">
        <v>17807.946056168315</v>
      </c>
      <c r="H100" s="19">
        <v>3364.4916118268607</v>
      </c>
      <c r="I100" s="19">
        <v>16229.493002131803</v>
      </c>
      <c r="J100" s="19">
        <v>2100.1946426916302</v>
      </c>
      <c r="K100" s="19">
        <v>77.875150616368515</v>
      </c>
      <c r="L100" s="19">
        <v>47.498146260079714</v>
      </c>
      <c r="M100" s="19">
        <v>148.15552877931225</v>
      </c>
      <c r="N100" s="19">
        <v>42.689911032669386</v>
      </c>
      <c r="O100" s="19">
        <v>9200.7347909087639</v>
      </c>
      <c r="P100" s="19">
        <v>102.84911572956814</v>
      </c>
      <c r="Q100" s="19">
        <v>2298.4547779418654</v>
      </c>
      <c r="R100" s="19">
        <v>22274.249900947307</v>
      </c>
      <c r="S100" s="19">
        <v>1908.1511364045673</v>
      </c>
      <c r="T100" s="19">
        <v>159.59370385044843</v>
      </c>
      <c r="U100" s="19">
        <v>298.93743471526852</v>
      </c>
      <c r="V100" s="19">
        <v>8.4292043367071283</v>
      </c>
      <c r="W100" s="19">
        <v>131.77250297158091</v>
      </c>
      <c r="X100" s="19">
        <v>41.643446756060207</v>
      </c>
      <c r="Y100" s="19">
        <v>14634.893362716171</v>
      </c>
      <c r="Z100" s="19">
        <v>14.567661449968254</v>
      </c>
      <c r="AA100" s="19">
        <v>134.82986590968514</v>
      </c>
      <c r="AB100" s="19">
        <v>30038.471594516868</v>
      </c>
      <c r="AC100" s="19">
        <v>1843.2002390468012</v>
      </c>
      <c r="AD100" s="19">
        <v>29.634333096776604</v>
      </c>
      <c r="AE100" s="19">
        <v>94.416016135659063</v>
      </c>
      <c r="AF100" s="19">
        <v>37.977813468793194</v>
      </c>
      <c r="AG100" s="19">
        <v>85.810331303925608</v>
      </c>
    </row>
    <row r="101" spans="1:33" x14ac:dyDescent="0.3">
      <c r="A101" s="14" t="s">
        <v>231</v>
      </c>
      <c r="B101" s="14">
        <v>4</v>
      </c>
      <c r="C101" s="23" t="s">
        <v>42</v>
      </c>
      <c r="D101" s="19">
        <v>79.089934656689962</v>
      </c>
      <c r="E101" s="19">
        <v>46977.09892193845</v>
      </c>
      <c r="F101" s="19">
        <v>107.29824995362068</v>
      </c>
      <c r="G101" s="19">
        <v>16534.119102096342</v>
      </c>
      <c r="H101" s="19">
        <v>3250.6338507204255</v>
      </c>
      <c r="I101" s="19">
        <v>21847.752148908541</v>
      </c>
      <c r="J101" s="19">
        <v>1677.3236039824378</v>
      </c>
      <c r="K101" s="19">
        <v>113.25170572836146</v>
      </c>
      <c r="L101" s="19">
        <v>47.884690701461466</v>
      </c>
      <c r="M101" s="19">
        <v>144.8024240925113</v>
      </c>
      <c r="N101" s="19">
        <v>168.35429196282121</v>
      </c>
      <c r="O101" s="19">
        <v>6351.120831055222</v>
      </c>
      <c r="P101" s="19">
        <v>12.717331875341717</v>
      </c>
      <c r="Q101" s="19">
        <v>1718.9721159103335</v>
      </c>
      <c r="R101" s="19">
        <v>51880.809185347185</v>
      </c>
      <c r="S101" s="19">
        <v>9658.3925642427566</v>
      </c>
      <c r="T101" s="19">
        <v>100.72170585019136</v>
      </c>
      <c r="U101" s="19">
        <v>144.72389283761621</v>
      </c>
      <c r="V101" s="19">
        <v>0.76898671788309458</v>
      </c>
      <c r="W101" s="19">
        <v>39.398578458173866</v>
      </c>
      <c r="X101" s="19">
        <v>51.955340381385234</v>
      </c>
      <c r="Y101" s="19">
        <v>16093.666633731842</v>
      </c>
      <c r="Z101" s="19">
        <v>11.39017883608339</v>
      </c>
      <c r="AA101" s="19">
        <v>782.72897934986656</v>
      </c>
      <c r="AB101" s="19">
        <v>37504.199189803374</v>
      </c>
      <c r="AC101" s="19">
        <v>6115.9964430392247</v>
      </c>
      <c r="AD101" s="19">
        <v>91.467246319533643</v>
      </c>
      <c r="AE101" s="19">
        <v>84.53907716628791</v>
      </c>
      <c r="AF101" s="19">
        <v>0.76898671788309458</v>
      </c>
      <c r="AG101" s="19">
        <v>158.334156703883</v>
      </c>
    </row>
    <row r="102" spans="1:33" x14ac:dyDescent="0.3">
      <c r="A102" s="14" t="s">
        <v>232</v>
      </c>
      <c r="B102" s="14">
        <v>4</v>
      </c>
      <c r="C102" s="23" t="s">
        <v>42</v>
      </c>
      <c r="D102" s="19">
        <v>85.812791974338552</v>
      </c>
      <c r="E102" s="19">
        <v>18479.257712428149</v>
      </c>
      <c r="F102" s="19">
        <v>165.78243740716024</v>
      </c>
      <c r="G102" s="19">
        <v>19525.946050677052</v>
      </c>
      <c r="H102" s="19">
        <v>2843.4694624442959</v>
      </c>
      <c r="I102" s="19">
        <v>10886.310305483197</v>
      </c>
      <c r="J102" s="19">
        <v>2265.7854513358161</v>
      </c>
      <c r="K102" s="19">
        <v>67.550321844524333</v>
      </c>
      <c r="L102" s="19">
        <v>53.041484575143699</v>
      </c>
      <c r="M102" s="19">
        <v>96.531829239413582</v>
      </c>
      <c r="N102" s="19">
        <v>30.799877413423228</v>
      </c>
      <c r="O102" s="19">
        <v>4612.7285728879351</v>
      </c>
      <c r="P102" s="19">
        <v>61.297374604147507</v>
      </c>
      <c r="Q102" s="19">
        <v>1397.4869751762183</v>
      </c>
      <c r="R102" s="19">
        <v>14297.681070589439</v>
      </c>
      <c r="S102" s="19">
        <v>2606.7013995300845</v>
      </c>
      <c r="T102" s="19">
        <v>125.62059454489732</v>
      </c>
      <c r="U102" s="19">
        <v>39.869240984778834</v>
      </c>
      <c r="V102" s="19">
        <v>1.1482276024108693</v>
      </c>
      <c r="W102" s="19">
        <v>76.661558892634588</v>
      </c>
      <c r="X102" s="19">
        <v>36.785553047404058</v>
      </c>
      <c r="Y102" s="19">
        <v>9960.1203912716319</v>
      </c>
      <c r="Z102" s="19">
        <v>37.157261098570352</v>
      </c>
      <c r="AA102" s="19">
        <v>190.74492099322796</v>
      </c>
      <c r="AB102" s="19">
        <v>43097.81790820165</v>
      </c>
      <c r="AC102" s="19">
        <v>4773.8148984198642</v>
      </c>
      <c r="AD102" s="19">
        <v>79.586155003762215</v>
      </c>
      <c r="AE102" s="19">
        <v>44.421369450714813</v>
      </c>
      <c r="AF102" s="19">
        <v>0.76898671788309458</v>
      </c>
      <c r="AG102" s="19">
        <v>256.99021820917983</v>
      </c>
    </row>
    <row r="103" spans="1:33" x14ac:dyDescent="0.3">
      <c r="A103" s="14" t="s">
        <v>233</v>
      </c>
      <c r="B103" s="14">
        <v>4</v>
      </c>
      <c r="C103" s="23" t="s">
        <v>42</v>
      </c>
      <c r="D103" s="19">
        <v>69.359992839080718</v>
      </c>
      <c r="E103" s="19">
        <v>46998.008369324416</v>
      </c>
      <c r="F103" s="19">
        <v>120.888849106004</v>
      </c>
      <c r="G103" s="19">
        <v>15533.370331416296</v>
      </c>
      <c r="H103" s="19">
        <v>2759.4154899635241</v>
      </c>
      <c r="I103" s="19">
        <v>21253.608431982459</v>
      </c>
      <c r="J103" s="19">
        <v>1846.3535256338535</v>
      </c>
      <c r="K103" s="19">
        <v>173.17295857855751</v>
      </c>
      <c r="L103" s="19">
        <v>43.628572067939217</v>
      </c>
      <c r="M103" s="19">
        <v>90.169400496788782</v>
      </c>
      <c r="N103" s="19">
        <v>41.951533900489821</v>
      </c>
      <c r="O103" s="19">
        <v>6990.2036607373029</v>
      </c>
      <c r="P103" s="19">
        <v>3.083268883732921</v>
      </c>
      <c r="Q103" s="19">
        <v>481.56741428203145</v>
      </c>
      <c r="R103" s="19">
        <v>18910.028357824183</v>
      </c>
      <c r="S103" s="19">
        <v>6213.1992781644758</v>
      </c>
      <c r="T103" s="19">
        <v>33.678783191544213</v>
      </c>
      <c r="U103" s="19">
        <v>117.88863109048724</v>
      </c>
      <c r="V103" s="19">
        <v>0.76898671788309458</v>
      </c>
      <c r="W103" s="19">
        <v>79.865944831142045</v>
      </c>
      <c r="X103" s="19">
        <v>32.768492602958808</v>
      </c>
      <c r="Y103" s="19">
        <v>20615.753698520588</v>
      </c>
      <c r="Z103" s="19">
        <v>11.338664534186325</v>
      </c>
      <c r="AA103" s="19">
        <v>359.60015993602553</v>
      </c>
      <c r="AB103" s="19">
        <v>29702.518992403035</v>
      </c>
      <c r="AC103" s="19">
        <v>7261.8152738904419</v>
      </c>
      <c r="AD103" s="19">
        <v>58.782087165133944</v>
      </c>
      <c r="AE103" s="19">
        <v>107.52499000399838</v>
      </c>
      <c r="AF103" s="19">
        <v>0.76898671788309458</v>
      </c>
      <c r="AG103" s="19">
        <v>77.890443822470999</v>
      </c>
    </row>
    <row r="104" spans="1:33" x14ac:dyDescent="0.3">
      <c r="A104" s="14" t="s">
        <v>234</v>
      </c>
      <c r="B104" s="14">
        <v>4</v>
      </c>
      <c r="C104" s="23" t="s">
        <v>42</v>
      </c>
      <c r="D104" s="19">
        <v>105.92062932440176</v>
      </c>
      <c r="E104" s="19">
        <v>12801.551275836233</v>
      </c>
      <c r="F104" s="19">
        <v>181.43228592834163</v>
      </c>
      <c r="G104" s="19">
        <v>25309.587942356</v>
      </c>
      <c r="H104" s="19">
        <v>3408.6201577718034</v>
      </c>
      <c r="I104" s="19">
        <v>8874.8843153673279</v>
      </c>
      <c r="J104" s="19">
        <v>2128.5091005244367</v>
      </c>
      <c r="K104" s="19">
        <v>85.403463928429787</v>
      </c>
      <c r="L104" s="19">
        <v>69.120576439998231</v>
      </c>
      <c r="M104" s="19">
        <v>121.85888678330613</v>
      </c>
      <c r="N104" s="19">
        <v>53.436492585428759</v>
      </c>
      <c r="O104" s="19">
        <v>4823.1248656780572</v>
      </c>
      <c r="P104" s="19">
        <v>11.162690737158821</v>
      </c>
      <c r="Q104" s="19">
        <v>515.06554910810235</v>
      </c>
      <c r="R104" s="19">
        <v>30468.08510638298</v>
      </c>
      <c r="S104" s="19">
        <v>6568.6653771760148</v>
      </c>
      <c r="T104" s="19">
        <v>44.663657855147214</v>
      </c>
      <c r="U104" s="19">
        <v>292.86911669890395</v>
      </c>
      <c r="V104" s="19">
        <v>0.76898671788309458</v>
      </c>
      <c r="W104" s="19">
        <v>28.570814528261337</v>
      </c>
      <c r="X104" s="19">
        <v>29.919427036705464</v>
      </c>
      <c r="Y104" s="19">
        <v>9557.7439570277529</v>
      </c>
      <c r="Z104" s="19">
        <v>14.565443151298121</v>
      </c>
      <c r="AA104" s="19">
        <v>555.04386750223819</v>
      </c>
      <c r="AB104" s="19">
        <v>37211.101163831692</v>
      </c>
      <c r="AC104" s="19">
        <v>7203.5810205908683</v>
      </c>
      <c r="AD104" s="19">
        <v>46.208057296329457</v>
      </c>
      <c r="AE104" s="19">
        <v>78.875559534467328</v>
      </c>
      <c r="AF104" s="19">
        <v>0.76898671788309458</v>
      </c>
      <c r="AG104" s="19">
        <v>92.068039391226506</v>
      </c>
    </row>
    <row r="105" spans="1:33" x14ac:dyDescent="0.3">
      <c r="A105" s="14" t="s">
        <v>235</v>
      </c>
      <c r="B105" s="14">
        <v>4</v>
      </c>
      <c r="C105" s="23" t="s">
        <v>42</v>
      </c>
      <c r="D105" s="19">
        <v>68.042322393286497</v>
      </c>
      <c r="E105" s="19">
        <v>44675.535435929189</v>
      </c>
      <c r="F105" s="19">
        <v>114.15857017787366</v>
      </c>
      <c r="G105" s="19">
        <v>14621.078345540347</v>
      </c>
      <c r="H105" s="19">
        <v>3212.1458008584059</v>
      </c>
      <c r="I105" s="19">
        <v>19993.166919348296</v>
      </c>
      <c r="J105" s="19">
        <v>1852.4481646772435</v>
      </c>
      <c r="K105" s="19">
        <v>121.72663406717771</v>
      </c>
      <c r="L105" s="19">
        <v>44.795754948645133</v>
      </c>
      <c r="M105" s="19">
        <v>126.20699963699259</v>
      </c>
      <c r="N105" s="19">
        <v>50.869884832148983</v>
      </c>
      <c r="O105" s="19">
        <v>5997.0595442293561</v>
      </c>
      <c r="P105" s="19">
        <v>8.2822837539818686</v>
      </c>
      <c r="Q105" s="19">
        <v>358.29453565302617</v>
      </c>
      <c r="R105" s="19">
        <v>30901.739769664302</v>
      </c>
      <c r="S105" s="19">
        <v>5196.2754226905172</v>
      </c>
      <c r="T105" s="19">
        <v>34.599362901249698</v>
      </c>
      <c r="U105" s="19">
        <v>166.92477333986767</v>
      </c>
      <c r="V105" s="19">
        <v>0.76898671788309458</v>
      </c>
      <c r="W105" s="19">
        <v>72.619456015682431</v>
      </c>
      <c r="X105" s="19">
        <v>37.282588711160145</v>
      </c>
      <c r="Y105" s="19">
        <v>15471.226328369186</v>
      </c>
      <c r="Z105" s="19">
        <v>11.285898143041001</v>
      </c>
      <c r="AA105" s="19">
        <v>210.7225592939879</v>
      </c>
      <c r="AB105" s="19">
        <v>32173.561316418465</v>
      </c>
      <c r="AC105" s="19">
        <v>5348.9244346387213</v>
      </c>
      <c r="AD105" s="19">
        <v>45.141386284243431</v>
      </c>
      <c r="AE105" s="19">
        <v>106.94612980327267</v>
      </c>
      <c r="AF105" s="19">
        <v>0.76898671788309458</v>
      </c>
      <c r="AG105" s="19">
        <v>79.220444934730665</v>
      </c>
    </row>
    <row r="106" spans="1:33" x14ac:dyDescent="0.3">
      <c r="A106" s="14" t="s">
        <v>236</v>
      </c>
      <c r="B106" s="14">
        <v>4</v>
      </c>
      <c r="C106" s="23" t="s">
        <v>42</v>
      </c>
      <c r="D106" s="19">
        <v>87.268312686148406</v>
      </c>
      <c r="E106" s="19">
        <v>18128.803902102132</v>
      </c>
      <c r="F106" s="19">
        <v>160.88315276039197</v>
      </c>
      <c r="G106" s="19">
        <v>21215.947684205981</v>
      </c>
      <c r="H106" s="19">
        <v>3535.7189105192733</v>
      </c>
      <c r="I106" s="19">
        <v>11258.255276902493</v>
      </c>
      <c r="J106" s="19">
        <v>2477.3600379850654</v>
      </c>
      <c r="K106" s="19">
        <v>95.626969396123798</v>
      </c>
      <c r="L106" s="19">
        <v>59.503388440454103</v>
      </c>
      <c r="M106" s="19">
        <v>105.06323650019425</v>
      </c>
      <c r="N106" s="19">
        <v>30.765760555234237</v>
      </c>
      <c r="O106" s="19">
        <v>5838.0566801619434</v>
      </c>
      <c r="P106" s="19">
        <v>74.005783689994203</v>
      </c>
      <c r="Q106" s="19">
        <v>210.37593984962407</v>
      </c>
      <c r="R106" s="19">
        <v>18105.263157894737</v>
      </c>
      <c r="S106" s="19">
        <v>3121.2261422787742</v>
      </c>
      <c r="T106" s="19">
        <v>51.890109890109891</v>
      </c>
      <c r="U106" s="19">
        <v>94.679005205321005</v>
      </c>
      <c r="V106" s="19">
        <v>0.76898671788309458</v>
      </c>
      <c r="W106" s="19">
        <v>87.046847888953153</v>
      </c>
      <c r="X106" s="19">
        <v>32.288946302632496</v>
      </c>
      <c r="Y106" s="19">
        <v>8859.0182249842892</v>
      </c>
      <c r="Z106" s="19">
        <v>22.938342294532504</v>
      </c>
      <c r="AA106" s="19">
        <v>96.18741707981286</v>
      </c>
      <c r="AB106" s="19">
        <v>36991.131904196634</v>
      </c>
      <c r="AC106" s="19">
        <v>4200.4748271768731</v>
      </c>
      <c r="AD106" s="19">
        <v>66.684589065009433</v>
      </c>
      <c r="AE106" s="19">
        <v>45.948606940856088</v>
      </c>
      <c r="AF106" s="19">
        <v>0.76898671788309458</v>
      </c>
      <c r="AG106" s="19">
        <v>158.34788073458557</v>
      </c>
    </row>
    <row r="107" spans="1:33" x14ac:dyDescent="0.3">
      <c r="A107" s="14" t="s">
        <v>237</v>
      </c>
      <c r="B107" s="14">
        <v>4</v>
      </c>
      <c r="C107" s="23" t="s">
        <v>43</v>
      </c>
      <c r="D107" s="19">
        <v>147.95652602038302</v>
      </c>
      <c r="E107" s="19">
        <v>17791.344591600613</v>
      </c>
      <c r="F107" s="19">
        <v>159.32154989906948</v>
      </c>
      <c r="G107" s="19">
        <v>23409.967997636748</v>
      </c>
      <c r="H107" s="19">
        <v>3726.305942592684</v>
      </c>
      <c r="I107" s="19">
        <v>11392.841317512679</v>
      </c>
      <c r="J107" s="19">
        <v>2817.5372950617893</v>
      </c>
      <c r="K107" s="19">
        <v>95.405937669243272</v>
      </c>
      <c r="L107" s="19">
        <v>63.143862931416471</v>
      </c>
      <c r="M107" s="19">
        <v>108.34523164787555</v>
      </c>
      <c r="N107" s="19">
        <v>3130.8550185873605</v>
      </c>
      <c r="O107" s="19">
        <v>6715.241635687732</v>
      </c>
      <c r="P107" s="19">
        <v>26.914498141263941</v>
      </c>
      <c r="Q107" s="19">
        <v>1639.5167286245353</v>
      </c>
      <c r="R107" s="19">
        <v>8021.1895910780659</v>
      </c>
      <c r="S107" s="19">
        <v>7758.5501858736052</v>
      </c>
      <c r="T107" s="19">
        <v>65.260223048327134</v>
      </c>
      <c r="U107" s="19">
        <v>60.018587360594793</v>
      </c>
      <c r="V107" s="19">
        <v>0.76898671788309458</v>
      </c>
      <c r="W107" s="19">
        <v>1.981575681448051</v>
      </c>
      <c r="X107" s="19">
        <v>249.45115057802414</v>
      </c>
      <c r="Y107" s="19">
        <v>7868.4220123263185</v>
      </c>
      <c r="Z107" s="19">
        <v>11.811385434520988</v>
      </c>
      <c r="AA107" s="19">
        <v>227.55552313919986</v>
      </c>
      <c r="AB107" s="19">
        <v>20581.306298092702</v>
      </c>
      <c r="AC107" s="19">
        <v>2901.3529776448709</v>
      </c>
      <c r="AD107" s="19">
        <v>34.59538310054338</v>
      </c>
      <c r="AE107" s="19">
        <v>41.191057948287806</v>
      </c>
      <c r="AF107" s="19">
        <v>0.76898671788309458</v>
      </c>
      <c r="AG107" s="19">
        <v>44.570219904452792</v>
      </c>
    </row>
    <row r="108" spans="1:33" x14ac:dyDescent="0.3">
      <c r="A108" s="14" t="s">
        <v>238</v>
      </c>
      <c r="B108" s="14">
        <v>4</v>
      </c>
      <c r="C108" s="23" t="s">
        <v>43</v>
      </c>
      <c r="D108" s="19">
        <v>116.70287819192107</v>
      </c>
      <c r="E108" s="19">
        <v>18456.639820191049</v>
      </c>
      <c r="F108" s="19">
        <v>159.86264593869015</v>
      </c>
      <c r="G108" s="19">
        <v>19648.284531019122</v>
      </c>
      <c r="H108" s="19">
        <v>3226.197165511644</v>
      </c>
      <c r="I108" s="19">
        <v>10600.403737695366</v>
      </c>
      <c r="J108" s="19">
        <v>2433.4561195396559</v>
      </c>
      <c r="K108" s="19">
        <v>101.42099019791472</v>
      </c>
      <c r="L108" s="19">
        <v>56.382385382198088</v>
      </c>
      <c r="M108" s="19">
        <v>99.631641381032665</v>
      </c>
      <c r="N108" s="19">
        <v>1220.4599211563734</v>
      </c>
      <c r="O108" s="19">
        <v>7823.6530880420505</v>
      </c>
      <c r="P108" s="19">
        <v>19.23784494086728</v>
      </c>
      <c r="Q108" s="19">
        <v>2188.1734559789752</v>
      </c>
      <c r="R108" s="19">
        <v>13068.98817345598</v>
      </c>
      <c r="S108" s="19">
        <v>10278.712220762154</v>
      </c>
      <c r="T108" s="19">
        <v>114.9934296977661</v>
      </c>
      <c r="U108" s="19">
        <v>251.16951379763469</v>
      </c>
      <c r="V108" s="19">
        <v>0.76898671788309458</v>
      </c>
      <c r="W108" s="19">
        <v>1.981575681448051</v>
      </c>
      <c r="X108" s="19">
        <v>107.95516378278377</v>
      </c>
      <c r="Y108" s="19">
        <v>9461.3124387855059</v>
      </c>
      <c r="Z108" s="19">
        <v>20.719701091885227</v>
      </c>
      <c r="AA108" s="19">
        <v>314.3903943120398</v>
      </c>
      <c r="AB108" s="19">
        <v>21876.156273805638</v>
      </c>
      <c r="AC108" s="19">
        <v>4680.6689157325791</v>
      </c>
      <c r="AD108" s="19">
        <v>42.681466971378825</v>
      </c>
      <c r="AE108" s="19">
        <v>46.485290383429472</v>
      </c>
      <c r="AF108" s="19">
        <v>0.76898671788309458</v>
      </c>
      <c r="AG108" s="19">
        <v>42.102513875285673</v>
      </c>
    </row>
    <row r="109" spans="1:33" x14ac:dyDescent="0.3">
      <c r="A109" s="14" t="s">
        <v>239</v>
      </c>
      <c r="B109" s="14">
        <v>4</v>
      </c>
      <c r="C109" s="23" t="s">
        <v>43</v>
      </c>
      <c r="D109" s="19">
        <v>110.78953773981542</v>
      </c>
      <c r="E109" s="19">
        <v>12803.876878139452</v>
      </c>
      <c r="F109" s="19">
        <v>157.03480781571554</v>
      </c>
      <c r="G109" s="19">
        <v>20623.126728773426</v>
      </c>
      <c r="H109" s="19">
        <v>3493.7930118828972</v>
      </c>
      <c r="I109" s="19">
        <v>8290.1462680622226</v>
      </c>
      <c r="J109" s="19">
        <v>2563.0767188156933</v>
      </c>
      <c r="K109" s="19">
        <v>103.0776039476887</v>
      </c>
      <c r="L109" s="19">
        <v>56.719922108384409</v>
      </c>
      <c r="M109" s="19">
        <v>103.33030913234936</v>
      </c>
      <c r="N109" s="19">
        <v>923.19148936170222</v>
      </c>
      <c r="O109" s="19">
        <v>4447.8723404255315</v>
      </c>
      <c r="P109" s="19">
        <v>17.097264437689969</v>
      </c>
      <c r="Q109" s="19">
        <v>1755.7750759878418</v>
      </c>
      <c r="R109" s="19">
        <v>15924.012158054711</v>
      </c>
      <c r="S109" s="19">
        <v>8372.1884498480249</v>
      </c>
      <c r="T109" s="19">
        <v>119.34650455927053</v>
      </c>
      <c r="U109" s="19">
        <v>205.75987841945292</v>
      </c>
      <c r="V109" s="19">
        <v>0.76898671788309458</v>
      </c>
      <c r="W109" s="19">
        <v>1.981575681448051</v>
      </c>
      <c r="X109" s="19">
        <v>87.067945130063777</v>
      </c>
      <c r="Y109" s="19">
        <v>9361.8387851539192</v>
      </c>
      <c r="Z109" s="19">
        <v>9.8820938661283666</v>
      </c>
      <c r="AA109" s="19">
        <v>436.79405422764603</v>
      </c>
      <c r="AB109" s="19">
        <v>14325.824654769005</v>
      </c>
      <c r="AC109" s="19">
        <v>3659.2191585998075</v>
      </c>
      <c r="AD109" s="19">
        <v>45.43377529017755</v>
      </c>
      <c r="AE109" s="19">
        <v>36.639904574023952</v>
      </c>
      <c r="AF109" s="19">
        <v>0.76898671788309458</v>
      </c>
      <c r="AG109" s="19">
        <v>47.47717575813185</v>
      </c>
    </row>
    <row r="110" spans="1:33" x14ac:dyDescent="0.3">
      <c r="A110" s="14" t="s">
        <v>240</v>
      </c>
      <c r="B110" s="14">
        <v>4</v>
      </c>
      <c r="C110" s="23" t="s">
        <v>43</v>
      </c>
      <c r="D110" s="19">
        <v>73.330661230846772</v>
      </c>
      <c r="E110" s="19">
        <v>50864.616018872679</v>
      </c>
      <c r="F110" s="19">
        <v>132.71707015414216</v>
      </c>
      <c r="G110" s="19">
        <v>10937.443485032409</v>
      </c>
      <c r="H110" s="19">
        <v>2948.8101509356175</v>
      </c>
      <c r="I110" s="19">
        <v>22636.219967476693</v>
      </c>
      <c r="J110" s="19">
        <v>1320.6293946542683</v>
      </c>
      <c r="K110" s="19">
        <v>100.9271432170587</v>
      </c>
      <c r="L110" s="19">
        <v>186.57451730377221</v>
      </c>
      <c r="M110" s="19">
        <v>128.7189940679325</v>
      </c>
      <c r="N110" s="19">
        <v>813.77990430622026</v>
      </c>
      <c r="O110" s="19">
        <v>6615.5023923444987</v>
      </c>
      <c r="P110" s="19">
        <v>21.358851674641151</v>
      </c>
      <c r="Q110" s="19">
        <v>1717.6076555023926</v>
      </c>
      <c r="R110" s="19">
        <v>13310.622009569379</v>
      </c>
      <c r="S110" s="19">
        <v>9072.7272727272739</v>
      </c>
      <c r="T110" s="19">
        <v>98.679425837320565</v>
      </c>
      <c r="U110" s="19">
        <v>90.449760765550252</v>
      </c>
      <c r="V110" s="19">
        <v>0.76898671788309458</v>
      </c>
      <c r="W110" s="19">
        <v>1.981575681448051</v>
      </c>
      <c r="X110" s="19">
        <v>62.399624324958914</v>
      </c>
      <c r="Y110" s="19">
        <v>8701.1974641934721</v>
      </c>
      <c r="Z110" s="19">
        <v>6.2249354308523133</v>
      </c>
      <c r="AA110" s="19">
        <v>372.23761446348908</v>
      </c>
      <c r="AB110" s="19">
        <v>11585.818267198874</v>
      </c>
      <c r="AC110" s="19">
        <v>3790.4672458323548</v>
      </c>
      <c r="AD110" s="19">
        <v>34.349847382014559</v>
      </c>
      <c r="AE110" s="19">
        <v>47.696642404320265</v>
      </c>
      <c r="AF110" s="19">
        <v>0.76898671788309458</v>
      </c>
      <c r="AG110" s="19">
        <v>58.683258980981449</v>
      </c>
    </row>
    <row r="111" spans="1:33" x14ac:dyDescent="0.3">
      <c r="A111" s="14" t="s">
        <v>241</v>
      </c>
      <c r="B111" s="14">
        <v>4</v>
      </c>
      <c r="C111" s="23" t="s">
        <v>43</v>
      </c>
      <c r="D111" s="19">
        <v>76.774009754318797</v>
      </c>
      <c r="E111" s="19">
        <v>47085.099594329731</v>
      </c>
      <c r="F111" s="19">
        <v>112.9121655499339</v>
      </c>
      <c r="G111" s="19">
        <v>14382.5999361867</v>
      </c>
      <c r="H111" s="19">
        <v>2902.6847167145265</v>
      </c>
      <c r="I111" s="19">
        <v>20040.567026756005</v>
      </c>
      <c r="J111" s="19">
        <v>1746.2965495236792</v>
      </c>
      <c r="K111" s="19">
        <v>115.03669264779614</v>
      </c>
      <c r="L111" s="19">
        <v>39.648798942522454</v>
      </c>
      <c r="M111" s="19">
        <v>185.45968366835316</v>
      </c>
      <c r="N111" s="19">
        <v>146.68643439584878</v>
      </c>
      <c r="O111" s="19">
        <v>7581.9125277983685</v>
      </c>
      <c r="P111" s="19">
        <v>63.046701260192734</v>
      </c>
      <c r="Q111" s="19">
        <v>2656.1156412157156</v>
      </c>
      <c r="R111" s="19">
        <v>11223.12824314307</v>
      </c>
      <c r="S111" s="19">
        <v>8685.3224610822836</v>
      </c>
      <c r="T111" s="19">
        <v>157.52779836916233</v>
      </c>
      <c r="U111" s="19">
        <v>102.67605633802816</v>
      </c>
      <c r="V111" s="19">
        <v>0.76898671788309458</v>
      </c>
      <c r="W111" s="19">
        <v>93.454410674573751</v>
      </c>
      <c r="X111" s="19">
        <v>54.534286432702324</v>
      </c>
      <c r="Y111" s="19">
        <v>11773.411401271598</v>
      </c>
      <c r="Z111" s="19">
        <v>16.759941089837994</v>
      </c>
      <c r="AA111" s="19">
        <v>212.81655231868956</v>
      </c>
      <c r="AB111" s="19">
        <v>19578.289450052082</v>
      </c>
      <c r="AC111" s="19">
        <v>4463.8097632817271</v>
      </c>
      <c r="AD111" s="19">
        <v>40.285211394087426</v>
      </c>
      <c r="AE111" s="19">
        <v>52.743992241100607</v>
      </c>
      <c r="AF111" s="19">
        <v>0.76898671788309458</v>
      </c>
      <c r="AG111" s="19">
        <v>55.670821509393292</v>
      </c>
    </row>
    <row r="112" spans="1:33" x14ac:dyDescent="0.3">
      <c r="A112" s="14" t="s">
        <v>242</v>
      </c>
      <c r="B112" s="14">
        <v>4</v>
      </c>
      <c r="C112" s="23" t="s">
        <v>43</v>
      </c>
      <c r="D112" s="19">
        <v>98.648095820505262</v>
      </c>
      <c r="E112" s="19">
        <v>16027.58213487411</v>
      </c>
      <c r="F112" s="19">
        <v>153.19809371177936</v>
      </c>
      <c r="G112" s="19">
        <v>24488.628062924381</v>
      </c>
      <c r="H112" s="19">
        <v>4056.1764581839652</v>
      </c>
      <c r="I112" s="19">
        <v>10031.209143435537</v>
      </c>
      <c r="J112" s="19">
        <v>1926.7850364809583</v>
      </c>
      <c r="K112" s="19">
        <v>108.22782674707942</v>
      </c>
      <c r="L112" s="19">
        <v>69.213234363797397</v>
      </c>
      <c r="M112" s="19">
        <v>118.6116148623002</v>
      </c>
      <c r="N112" s="19">
        <v>183.3946251768034</v>
      </c>
      <c r="O112" s="19">
        <v>5402.1923620933521</v>
      </c>
      <c r="P112" s="19">
        <v>42.942008486562941</v>
      </c>
      <c r="Q112" s="19">
        <v>3949.0806223479494</v>
      </c>
      <c r="R112" s="19">
        <v>13718.528995756718</v>
      </c>
      <c r="S112" s="19">
        <v>9914.4271570014153</v>
      </c>
      <c r="T112" s="19">
        <v>169.56152758132959</v>
      </c>
      <c r="U112" s="19">
        <v>100.24045261669025</v>
      </c>
      <c r="V112" s="19">
        <v>0.76898671788309458</v>
      </c>
      <c r="W112" s="19">
        <v>11.223479490806223</v>
      </c>
      <c r="X112" s="19">
        <v>45.881380070749302</v>
      </c>
      <c r="Y112" s="19">
        <v>8464.7402030596768</v>
      </c>
      <c r="Z112" s="19">
        <v>13.946800202140855</v>
      </c>
      <c r="AA112" s="19">
        <v>457.49988514724117</v>
      </c>
      <c r="AB112" s="19">
        <v>21918.500482381587</v>
      </c>
      <c r="AC112" s="19">
        <v>5107.4562410989111</v>
      </c>
      <c r="AD112" s="19">
        <v>47.174162723388612</v>
      </c>
      <c r="AE112" s="19">
        <v>35.149538291909771</v>
      </c>
      <c r="AF112" s="19">
        <v>0.76898671788309458</v>
      </c>
      <c r="AG112" s="19">
        <v>44.972665043414345</v>
      </c>
    </row>
    <row r="113" spans="1:33" x14ac:dyDescent="0.3">
      <c r="A113" s="14" t="s">
        <v>243</v>
      </c>
      <c r="B113" s="14">
        <v>5</v>
      </c>
      <c r="C113" s="23" t="s">
        <v>40</v>
      </c>
      <c r="D113" s="19">
        <v>113.9510670447724</v>
      </c>
      <c r="E113" s="19">
        <v>21953.178365175634</v>
      </c>
      <c r="F113" s="19">
        <v>277.67920349402829</v>
      </c>
      <c r="G113" s="19">
        <v>25692.279605058891</v>
      </c>
      <c r="H113" s="19">
        <v>4441.6385502266558</v>
      </c>
      <c r="I113" s="19">
        <v>3383.2046531845749</v>
      </c>
      <c r="J113" s="19">
        <v>2455.2172383101156</v>
      </c>
      <c r="K113" s="19">
        <v>114.24271904949182</v>
      </c>
      <c r="L113" s="19">
        <v>100.05650886961563</v>
      </c>
      <c r="M113" s="19">
        <v>116.91747221129764</v>
      </c>
      <c r="N113" s="19">
        <v>27.485862393967956</v>
      </c>
      <c r="O113" s="19">
        <v>19169.80835689601</v>
      </c>
      <c r="P113" s="19">
        <v>90.567075086396486</v>
      </c>
      <c r="Q113" s="19">
        <v>4584.9827207037388</v>
      </c>
      <c r="R113" s="19">
        <v>18472.353125981776</v>
      </c>
      <c r="S113" s="19">
        <v>2192.3499842915489</v>
      </c>
      <c r="T113" s="19">
        <v>455.48224945020422</v>
      </c>
      <c r="U113" s="19">
        <v>381.39333961671389</v>
      </c>
      <c r="V113" s="19">
        <v>14.368520263901981</v>
      </c>
      <c r="W113" s="19">
        <v>126.17813383600377</v>
      </c>
      <c r="X113" s="19">
        <v>25.413801884390121</v>
      </c>
      <c r="Y113" s="19">
        <v>23984.381631440454</v>
      </c>
      <c r="Z113" s="19">
        <v>235.67608861726509</v>
      </c>
      <c r="AA113" s="19">
        <v>396.97818521347932</v>
      </c>
      <c r="AB113" s="19">
        <v>24861.217214158391</v>
      </c>
      <c r="AC113" s="19">
        <v>1072.404719463543</v>
      </c>
      <c r="AD113" s="19">
        <v>55.94092182327477</v>
      </c>
      <c r="AE113" s="19">
        <v>70.72234954587897</v>
      </c>
      <c r="AF113" s="19">
        <v>2.0753756047873697</v>
      </c>
      <c r="AG113" s="19">
        <v>93.336728630846281</v>
      </c>
    </row>
    <row r="114" spans="1:33" x14ac:dyDescent="0.3">
      <c r="A114" s="14" t="s">
        <v>244</v>
      </c>
      <c r="B114" s="14">
        <v>5</v>
      </c>
      <c r="C114" s="23" t="s">
        <v>40</v>
      </c>
      <c r="D114" s="19">
        <v>111.60845811412385</v>
      </c>
      <c r="E114" s="19">
        <v>21694.050991501419</v>
      </c>
      <c r="F114" s="19">
        <v>262.06717927964388</v>
      </c>
      <c r="G114" s="19">
        <v>25859.160663698905</v>
      </c>
      <c r="H114" s="19">
        <v>4539.4577094293809</v>
      </c>
      <c r="I114" s="19">
        <v>3172.1974908943748</v>
      </c>
      <c r="J114" s="19">
        <v>2996.3172804532578</v>
      </c>
      <c r="K114" s="19">
        <v>106.43423715095103</v>
      </c>
      <c r="L114" s="19">
        <v>121.65176042088223</v>
      </c>
      <c r="M114" s="19">
        <v>127.65277215702146</v>
      </c>
      <c r="N114" s="19">
        <v>21.90059214067827</v>
      </c>
      <c r="O114" s="19">
        <v>8311.5018840839766</v>
      </c>
      <c r="P114" s="19">
        <v>23.638973622824331</v>
      </c>
      <c r="Q114" s="19">
        <v>701.35295173156294</v>
      </c>
      <c r="R114" s="19">
        <v>5452.6466893952984</v>
      </c>
      <c r="S114" s="19">
        <v>881.96662479813381</v>
      </c>
      <c r="T114" s="19">
        <v>68.687600933070158</v>
      </c>
      <c r="U114" s="19">
        <v>161.19863628207429</v>
      </c>
      <c r="V114" s="19">
        <v>1.0751839224834021</v>
      </c>
      <c r="W114" s="19">
        <v>146.800645971649</v>
      </c>
      <c r="X114" s="19">
        <v>30.13250425642164</v>
      </c>
      <c r="Y114" s="19">
        <v>17216.670367902876</v>
      </c>
      <c r="Z114" s="19">
        <v>324.34673180842401</v>
      </c>
      <c r="AA114" s="19">
        <v>629.01028943667177</v>
      </c>
      <c r="AB114" s="19">
        <v>13117.181138500258</v>
      </c>
      <c r="AC114" s="19">
        <v>1142.0534458509142</v>
      </c>
      <c r="AD114" s="19">
        <v>61.945369753497658</v>
      </c>
      <c r="AE114" s="19">
        <v>144.03730846102599</v>
      </c>
      <c r="AF114" s="19">
        <v>1.3250425642164481</v>
      </c>
      <c r="AG114" s="19">
        <v>147.69412983936635</v>
      </c>
    </row>
    <row r="115" spans="1:33" x14ac:dyDescent="0.3">
      <c r="A115" s="14" t="s">
        <v>245</v>
      </c>
      <c r="B115" s="14">
        <v>5</v>
      </c>
      <c r="C115" s="23" t="s">
        <v>40</v>
      </c>
      <c r="D115" s="19">
        <v>107.70105215004577</v>
      </c>
      <c r="E115" s="19">
        <v>23526.989935956084</v>
      </c>
      <c r="F115" s="19">
        <v>198.26075022872831</v>
      </c>
      <c r="G115" s="19">
        <v>24155.528819762123</v>
      </c>
      <c r="H115" s="19">
        <v>4693.5041171088751</v>
      </c>
      <c r="I115" s="19">
        <v>3678.3623055809703</v>
      </c>
      <c r="J115" s="19">
        <v>2328.9112534309243</v>
      </c>
      <c r="K115" s="19">
        <v>137.39204025617565</v>
      </c>
      <c r="L115" s="19">
        <v>91.249542543458375</v>
      </c>
      <c r="M115" s="19">
        <v>109.09881061299177</v>
      </c>
      <c r="N115" s="19">
        <v>55.18810462199928</v>
      </c>
      <c r="O115" s="19">
        <v>6485.4890720171979</v>
      </c>
      <c r="P115" s="19">
        <v>25.610892153350054</v>
      </c>
      <c r="Q115" s="19">
        <v>362.06556789681116</v>
      </c>
      <c r="R115" s="19">
        <v>7818.165532067359</v>
      </c>
      <c r="S115" s="19">
        <v>1272.4829810103906</v>
      </c>
      <c r="T115" s="19">
        <v>50.062701540666431</v>
      </c>
      <c r="U115" s="19">
        <v>194.9928341096381</v>
      </c>
      <c r="V115" s="19">
        <v>1.0480114654245791</v>
      </c>
      <c r="W115" s="19">
        <v>132.47044070225724</v>
      </c>
      <c r="X115" s="19">
        <v>27.787271287458839</v>
      </c>
      <c r="Y115" s="19">
        <v>20842.745800858585</v>
      </c>
      <c r="Z115" s="19">
        <v>154.67844788063186</v>
      </c>
      <c r="AA115" s="19">
        <v>837.66098445379907</v>
      </c>
      <c r="AB115" s="19">
        <v>15763.764431292462</v>
      </c>
      <c r="AC115" s="19">
        <v>1806.0267578043597</v>
      </c>
      <c r="AD115" s="19">
        <v>103.9719918309507</v>
      </c>
      <c r="AE115" s="19">
        <v>60.598507898136958</v>
      </c>
      <c r="AF115" s="19">
        <v>3.1900971116575669</v>
      </c>
      <c r="AG115" s="19">
        <v>127.70391364147878</v>
      </c>
    </row>
    <row r="116" spans="1:33" x14ac:dyDescent="0.3">
      <c r="A116" s="14" t="s">
        <v>246</v>
      </c>
      <c r="B116" s="14">
        <v>5</v>
      </c>
      <c r="C116" s="23" t="s">
        <v>40</v>
      </c>
      <c r="D116" s="19">
        <v>124.78704588910134</v>
      </c>
      <c r="E116" s="19">
        <v>23081.261950286807</v>
      </c>
      <c r="F116" s="19">
        <v>193.24474187380497</v>
      </c>
      <c r="G116" s="19">
        <v>26302.096558317397</v>
      </c>
      <c r="H116" s="19">
        <v>7247.6099426386236</v>
      </c>
      <c r="I116" s="19">
        <v>3558.7954110898663</v>
      </c>
      <c r="J116" s="19">
        <v>2447.7533460803061</v>
      </c>
      <c r="K116" s="19">
        <v>156.18499043977056</v>
      </c>
      <c r="L116" s="19">
        <v>101.79326003824093</v>
      </c>
      <c r="M116" s="19">
        <v>110.57839388145315</v>
      </c>
      <c r="N116" s="19">
        <v>32.360067740674801</v>
      </c>
      <c r="O116" s="19">
        <v>10809.848451951886</v>
      </c>
      <c r="P116" s="19">
        <v>56.926483998436751</v>
      </c>
      <c r="Q116" s="19">
        <v>903.38269138911801</v>
      </c>
      <c r="R116" s="19">
        <v>7170.9583568544003</v>
      </c>
      <c r="S116" s="19">
        <v>912.93586347648613</v>
      </c>
      <c r="T116" s="19">
        <v>80.271831169395114</v>
      </c>
      <c r="U116" s="19">
        <v>278.66602978852751</v>
      </c>
      <c r="V116" s="19">
        <v>3.7778453254592033</v>
      </c>
      <c r="W116" s="19">
        <v>109.59225324590733</v>
      </c>
      <c r="X116" s="19">
        <v>54.829901917469286</v>
      </c>
      <c r="Y116" s="19">
        <v>21771.670937527611</v>
      </c>
      <c r="Z116" s="19">
        <v>82.002297428647154</v>
      </c>
      <c r="AA116" s="19">
        <v>663.83317133515948</v>
      </c>
      <c r="AB116" s="19">
        <v>22102.147212158699</v>
      </c>
      <c r="AC116" s="19">
        <v>1145.6216311743394</v>
      </c>
      <c r="AD116" s="19">
        <v>68.829195016347086</v>
      </c>
      <c r="AE116" s="19">
        <v>98.34761862684455</v>
      </c>
      <c r="AF116" s="19">
        <v>22.165768313157198</v>
      </c>
      <c r="AG116" s="19">
        <v>99.301935141822028</v>
      </c>
    </row>
    <row r="117" spans="1:33" x14ac:dyDescent="0.3">
      <c r="A117" s="14" t="s">
        <v>247</v>
      </c>
      <c r="B117" s="14">
        <v>5</v>
      </c>
      <c r="C117" s="23" t="s">
        <v>40</v>
      </c>
      <c r="D117" s="19">
        <v>236.56889771759842</v>
      </c>
      <c r="E117" s="19">
        <v>20460.534317103822</v>
      </c>
      <c r="F117" s="19">
        <v>211.98281104309402</v>
      </c>
      <c r="G117" s="19">
        <v>25686.133700895934</v>
      </c>
      <c r="H117" s="19">
        <v>7087.6069242307531</v>
      </c>
      <c r="I117" s="19">
        <v>5361.4140349454738</v>
      </c>
      <c r="J117" s="19">
        <v>2275.3881704301293</v>
      </c>
      <c r="K117" s="19">
        <v>175.05533709003933</v>
      </c>
      <c r="L117" s="19">
        <v>99.692504155349241</v>
      </c>
      <c r="M117" s="19">
        <v>110.90931203632384</v>
      </c>
      <c r="N117" s="19">
        <v>12.584938281532711</v>
      </c>
      <c r="O117" s="19">
        <v>6129.3876402235537</v>
      </c>
      <c r="P117" s="19">
        <v>10.839934059748302</v>
      </c>
      <c r="Q117" s="19">
        <v>174.27526034337183</v>
      </c>
      <c r="R117" s="19">
        <v>5021.6718266253874</v>
      </c>
      <c r="S117" s="19">
        <v>850.79007679626886</v>
      </c>
      <c r="T117" s="19">
        <v>35.14615415544209</v>
      </c>
      <c r="U117" s="19">
        <v>551.01925937839258</v>
      </c>
      <c r="V117" s="19">
        <v>0.76898671788309458</v>
      </c>
      <c r="W117" s="19">
        <v>127.84367335450929</v>
      </c>
      <c r="X117" s="19">
        <v>33.486527053105561</v>
      </c>
      <c r="Y117" s="19">
        <v>16786.505610749766</v>
      </c>
      <c r="Z117" s="19">
        <v>116.85369165892359</v>
      </c>
      <c r="AA117" s="19">
        <v>1402.4730183689514</v>
      </c>
      <c r="AB117" s="19">
        <v>12827.531984847399</v>
      </c>
      <c r="AC117" s="19">
        <v>1019.2981202201414</v>
      </c>
      <c r="AD117" s="19">
        <v>130.11221499535415</v>
      </c>
      <c r="AE117" s="19">
        <v>164.55578586234006</v>
      </c>
      <c r="AF117" s="19">
        <v>3.3121292259309558</v>
      </c>
      <c r="AG117" s="19">
        <v>129.7262525909513</v>
      </c>
    </row>
    <row r="118" spans="1:33" x14ac:dyDescent="0.3">
      <c r="A118" s="14" t="s">
        <v>248</v>
      </c>
      <c r="B118" s="14">
        <v>5</v>
      </c>
      <c r="C118" s="23" t="s">
        <v>40</v>
      </c>
      <c r="D118" s="19">
        <v>206.27228100796336</v>
      </c>
      <c r="E118" s="19">
        <v>20464.274026399038</v>
      </c>
      <c r="F118" s="19">
        <v>257.28286244136581</v>
      </c>
      <c r="G118" s="19">
        <v>24655.824588196792</v>
      </c>
      <c r="H118" s="19">
        <v>7132.5406348860042</v>
      </c>
      <c r="I118" s="19">
        <v>5918.1847932802448</v>
      </c>
      <c r="J118" s="19">
        <v>2492.4184575106356</v>
      </c>
      <c r="K118" s="19">
        <v>159.40613068615687</v>
      </c>
      <c r="L118" s="19">
        <v>91.144976546307404</v>
      </c>
      <c r="M118" s="19">
        <v>115.52743536598669</v>
      </c>
      <c r="N118" s="19">
        <v>21.385486632424605</v>
      </c>
      <c r="O118" s="19">
        <v>12165.591114623117</v>
      </c>
      <c r="P118" s="19">
        <v>62.205540190526357</v>
      </c>
      <c r="Q118" s="19">
        <v>603.85442732341198</v>
      </c>
      <c r="R118" s="19">
        <v>11802.976425655208</v>
      </c>
      <c r="S118" s="19">
        <v>1161.6840071996137</v>
      </c>
      <c r="T118" s="19">
        <v>73.596733833794275</v>
      </c>
      <c r="U118" s="19">
        <v>154.94095438781332</v>
      </c>
      <c r="V118" s="19">
        <v>2.9377935818078056</v>
      </c>
      <c r="W118" s="19">
        <v>77.111374511611572</v>
      </c>
      <c r="X118" s="19">
        <v>26.997080494925623</v>
      </c>
      <c r="Y118" s="19">
        <v>21190.045877936886</v>
      </c>
      <c r="Z118" s="19">
        <v>137.70332267482274</v>
      </c>
      <c r="AA118" s="19">
        <v>1180.1751703044629</v>
      </c>
      <c r="AB118" s="19">
        <v>28910.746559154737</v>
      </c>
      <c r="AC118" s="19">
        <v>1054.1498679271515</v>
      </c>
      <c r="AD118" s="19">
        <v>66.519532879188105</v>
      </c>
      <c r="AE118" s="19">
        <v>112.97789517586544</v>
      </c>
      <c r="AF118" s="19">
        <v>2.0144585013207288</v>
      </c>
      <c r="AG118" s="19">
        <v>81.113582649798431</v>
      </c>
    </row>
    <row r="119" spans="1:33" x14ac:dyDescent="0.3">
      <c r="A119" s="14" t="s">
        <v>249</v>
      </c>
      <c r="B119" s="14">
        <v>5</v>
      </c>
      <c r="C119" s="23" t="s">
        <v>42</v>
      </c>
      <c r="D119" s="19">
        <v>127.79673814557533</v>
      </c>
      <c r="E119" s="19">
        <v>20813.73775725935</v>
      </c>
      <c r="F119" s="19">
        <v>206.85938646071537</v>
      </c>
      <c r="G119" s="19">
        <v>24600.675669845103</v>
      </c>
      <c r="H119" s="19">
        <v>7477.6718298312981</v>
      </c>
      <c r="I119" s="19">
        <v>5894.2054623117738</v>
      </c>
      <c r="J119" s="19">
        <v>2537.7745178409632</v>
      </c>
      <c r="K119" s="19">
        <v>162.3890063424947</v>
      </c>
      <c r="L119" s="19">
        <v>96.410881477326654</v>
      </c>
      <c r="M119" s="19">
        <v>114.90701989040861</v>
      </c>
      <c r="N119" s="19">
        <v>4.9343563512361461</v>
      </c>
      <c r="O119" s="19">
        <v>2374.2540494458653</v>
      </c>
      <c r="P119" s="19">
        <v>25.544757033248082</v>
      </c>
      <c r="Q119" s="19">
        <v>58.024722932651322</v>
      </c>
      <c r="R119" s="19">
        <v>9349.5311167945438</v>
      </c>
      <c r="S119" s="19">
        <v>761.78175618073317</v>
      </c>
      <c r="T119" s="19">
        <v>11.919011082693949</v>
      </c>
      <c r="U119" s="19">
        <v>58.81500426257459</v>
      </c>
      <c r="V119" s="19">
        <v>0.76898671788309458</v>
      </c>
      <c r="W119" s="19">
        <v>64.211423699914747</v>
      </c>
      <c r="X119" s="19">
        <v>33.887719825642563</v>
      </c>
      <c r="Y119" s="19">
        <v>18341.349767022395</v>
      </c>
      <c r="Z119" s="19">
        <v>237.4192093792274</v>
      </c>
      <c r="AA119" s="19">
        <v>121.25356981812715</v>
      </c>
      <c r="AB119" s="19">
        <v>42088.531489553585</v>
      </c>
      <c r="AC119" s="19">
        <v>2017.5860514053811</v>
      </c>
      <c r="AD119" s="19">
        <v>46.330978505937168</v>
      </c>
      <c r="AE119" s="19">
        <v>69.094393506688704</v>
      </c>
      <c r="AF119" s="19">
        <v>1.5466706748835108</v>
      </c>
      <c r="AG119" s="19">
        <v>176.29640763565308</v>
      </c>
    </row>
    <row r="120" spans="1:33" x14ac:dyDescent="0.3">
      <c r="A120" s="14" t="s">
        <v>250</v>
      </c>
      <c r="B120" s="14">
        <v>5</v>
      </c>
      <c r="C120" s="23" t="s">
        <v>42</v>
      </c>
      <c r="D120" s="19">
        <v>119.61742653564941</v>
      </c>
      <c r="E120" s="19">
        <v>20252.875704372931</v>
      </c>
      <c r="F120" s="19">
        <v>359.38993154193639</v>
      </c>
      <c r="G120" s="19">
        <v>23492.751827876866</v>
      </c>
      <c r="H120" s="19">
        <v>7148.0463838308578</v>
      </c>
      <c r="I120" s="19">
        <v>5787.2677315698784</v>
      </c>
      <c r="J120" s="19">
        <v>2441.8572160387466</v>
      </c>
      <c r="K120" s="19">
        <v>143.71489777860566</v>
      </c>
      <c r="L120" s="19">
        <v>87.450053555628003</v>
      </c>
      <c r="M120" s="19">
        <v>117.23094118194943</v>
      </c>
      <c r="N120" s="19">
        <v>23.788929688562494</v>
      </c>
      <c r="O120" s="19">
        <v>6797.3616211070312</v>
      </c>
      <c r="P120" s="19">
        <v>21.049911600707194</v>
      </c>
      <c r="Q120" s="19">
        <v>289.46008431932546</v>
      </c>
      <c r="R120" s="19">
        <v>21328.709370325036</v>
      </c>
      <c r="S120" s="19">
        <v>954.14116687066507</v>
      </c>
      <c r="T120" s="19">
        <v>31.185910512715896</v>
      </c>
      <c r="U120" s="19">
        <v>108.44009247926017</v>
      </c>
      <c r="V120" s="19">
        <v>0.76898671788309458</v>
      </c>
      <c r="W120" s="19">
        <v>45.865633074935396</v>
      </c>
      <c r="X120" s="19">
        <v>39.02361830913479</v>
      </c>
      <c r="Y120" s="19">
        <v>22415.634766784035</v>
      </c>
      <c r="Z120" s="19">
        <v>145.47612454009573</v>
      </c>
      <c r="AA120" s="19">
        <v>136.0841872057602</v>
      </c>
      <c r="AB120" s="19">
        <v>57709.380068837287</v>
      </c>
      <c r="AC120" s="19">
        <v>2175.7328796930019</v>
      </c>
      <c r="AD120" s="19">
        <v>37.698302804921468</v>
      </c>
      <c r="AE120" s="19">
        <v>100.45495905368517</v>
      </c>
      <c r="AF120" s="19">
        <v>3.7282905408078491</v>
      </c>
      <c r="AG120" s="19">
        <v>189.4449499545041</v>
      </c>
    </row>
    <row r="121" spans="1:33" x14ac:dyDescent="0.3">
      <c r="A121" s="14" t="s">
        <v>251</v>
      </c>
      <c r="B121" s="14">
        <v>5</v>
      </c>
      <c r="C121" s="23" t="s">
        <v>42</v>
      </c>
      <c r="D121" s="19">
        <v>124.96860299748384</v>
      </c>
      <c r="E121" s="19">
        <v>20438.901651898042</v>
      </c>
      <c r="F121" s="19">
        <v>230.21463734821137</v>
      </c>
      <c r="G121" s="19">
        <v>26084.22973416475</v>
      </c>
      <c r="H121" s="19">
        <v>6383.9842468001316</v>
      </c>
      <c r="I121" s="19">
        <v>6474.56514604529</v>
      </c>
      <c r="J121" s="19">
        <v>2627.7212558801007</v>
      </c>
      <c r="K121" s="19">
        <v>151.71600481347772</v>
      </c>
      <c r="L121" s="19">
        <v>103.65671151952741</v>
      </c>
      <c r="M121" s="19">
        <v>128.71239470517449</v>
      </c>
      <c r="N121" s="19">
        <v>48.322916666666671</v>
      </c>
      <c r="O121" s="19">
        <v>1977.7083333333335</v>
      </c>
      <c r="P121" s="19">
        <v>4.3541666666666679</v>
      </c>
      <c r="Q121" s="19">
        <v>305.34895833333337</v>
      </c>
      <c r="R121" s="19">
        <v>10127.083333333334</v>
      </c>
      <c r="S121" s="19">
        <v>1214.8437500000002</v>
      </c>
      <c r="T121" s="19">
        <v>70.697916666666671</v>
      </c>
      <c r="U121" s="19">
        <v>266.375</v>
      </c>
      <c r="V121" s="19">
        <v>0.76898671788309458</v>
      </c>
      <c r="W121" s="19">
        <v>1.981575681448051</v>
      </c>
      <c r="X121" s="19">
        <v>37.509757666738153</v>
      </c>
      <c r="Y121" s="19">
        <v>15576.238473085998</v>
      </c>
      <c r="Z121" s="19">
        <v>81.333905211237408</v>
      </c>
      <c r="AA121" s="19">
        <v>309.31160197297879</v>
      </c>
      <c r="AB121" s="19">
        <v>36680.248766888268</v>
      </c>
      <c r="AC121" s="19">
        <v>2189.2343984559293</v>
      </c>
      <c r="AD121" s="19">
        <v>67.577954106798202</v>
      </c>
      <c r="AE121" s="19">
        <v>126.39931374651513</v>
      </c>
      <c r="AF121" s="19">
        <v>1.0920008578168561</v>
      </c>
      <c r="AG121" s="19">
        <v>98.185717349345936</v>
      </c>
    </row>
    <row r="122" spans="1:33" x14ac:dyDescent="0.3">
      <c r="A122" s="14" t="s">
        <v>252</v>
      </c>
      <c r="B122" s="14">
        <v>5</v>
      </c>
      <c r="C122" s="23" t="s">
        <v>42</v>
      </c>
      <c r="D122" s="19">
        <v>115.01382749899544</v>
      </c>
      <c r="E122" s="19">
        <v>21047.580778594558</v>
      </c>
      <c r="F122" s="19">
        <v>265.84158649868817</v>
      </c>
      <c r="G122" s="19">
        <v>24853.563712860752</v>
      </c>
      <c r="H122" s="19">
        <v>6605.0535372397007</v>
      </c>
      <c r="I122" s="19">
        <v>5583.9459191150399</v>
      </c>
      <c r="J122" s="19">
        <v>2386.6026898621976</v>
      </c>
      <c r="K122" s="19">
        <v>161.47635143120522</v>
      </c>
      <c r="L122" s="19">
        <v>94.448436428959752</v>
      </c>
      <c r="M122" s="19">
        <v>110.99817997021769</v>
      </c>
      <c r="N122" s="19">
        <v>44.339691322073385</v>
      </c>
      <c r="O122" s="19">
        <v>4758.51776354106</v>
      </c>
      <c r="P122" s="19">
        <v>38.806057076295865</v>
      </c>
      <c r="Q122" s="19">
        <v>133.52504368083865</v>
      </c>
      <c r="R122" s="19">
        <v>16938.701223063479</v>
      </c>
      <c r="S122" s="19">
        <v>972.2626674432147</v>
      </c>
      <c r="T122" s="19">
        <v>55.098281887012227</v>
      </c>
      <c r="U122" s="19">
        <v>275.49504950495049</v>
      </c>
      <c r="V122" s="19">
        <v>0.38730343622597552</v>
      </c>
      <c r="W122" s="19">
        <v>47.752620850320319</v>
      </c>
      <c r="X122" s="19">
        <v>57.749840507374195</v>
      </c>
      <c r="Y122" s="19">
        <v>14535.970278080085</v>
      </c>
      <c r="Z122" s="19">
        <v>101.10706646151537</v>
      </c>
      <c r="AA122" s="19">
        <v>139.82812324089016</v>
      </c>
      <c r="AB122" s="19">
        <v>33955.792396892713</v>
      </c>
      <c r="AC122" s="19">
        <v>1618.3435283521599</v>
      </c>
      <c r="AD122" s="19">
        <v>44.8778474124667</v>
      </c>
      <c r="AE122" s="19">
        <v>91.48497016549706</v>
      </c>
      <c r="AF122" s="19">
        <v>0.76898671788309458</v>
      </c>
      <c r="AG122" s="19">
        <v>140.67624873344093</v>
      </c>
    </row>
    <row r="123" spans="1:33" x14ac:dyDescent="0.3">
      <c r="A123" s="14" t="s">
        <v>253</v>
      </c>
      <c r="B123" s="14">
        <v>5</v>
      </c>
      <c r="C123" s="23" t="s">
        <v>42</v>
      </c>
      <c r="D123" s="19">
        <v>121.71410458202168</v>
      </c>
      <c r="E123" s="19">
        <v>19140.433718083244</v>
      </c>
      <c r="F123" s="19">
        <v>398.70059461350127</v>
      </c>
      <c r="G123" s="19">
        <v>25830.703917453655</v>
      </c>
      <c r="H123" s="19">
        <v>7803.4277719482334</v>
      </c>
      <c r="I123" s="19">
        <v>5915.529905561385</v>
      </c>
      <c r="J123" s="19">
        <v>2085.912906610703</v>
      </c>
      <c r="K123" s="19">
        <v>162.49956278419026</v>
      </c>
      <c r="L123" s="19">
        <v>102.89502448408534</v>
      </c>
      <c r="M123" s="19">
        <v>127.26477789436866</v>
      </c>
      <c r="N123" s="19">
        <v>19.072267113889314</v>
      </c>
      <c r="O123" s="19">
        <v>3803.399908522641</v>
      </c>
      <c r="P123" s="19">
        <v>23.328251257813694</v>
      </c>
      <c r="Q123" s="19">
        <v>142.52172587284647</v>
      </c>
      <c r="R123" s="19">
        <v>14997.71306601616</v>
      </c>
      <c r="S123" s="19">
        <v>884.28114041774654</v>
      </c>
      <c r="T123" s="19">
        <v>14.942064339076079</v>
      </c>
      <c r="U123" s="19">
        <v>40.102149717944812</v>
      </c>
      <c r="V123" s="19">
        <v>1.2501905778319866</v>
      </c>
      <c r="W123" s="19">
        <v>19.172129897850279</v>
      </c>
      <c r="X123" s="19">
        <v>29.9837682607067</v>
      </c>
      <c r="Y123" s="19">
        <v>22339.035252008154</v>
      </c>
      <c r="Z123" s="19">
        <v>196.40404544886999</v>
      </c>
      <c r="AA123" s="19">
        <v>226.49519290797852</v>
      </c>
      <c r="AB123" s="19">
        <v>68243.226370333374</v>
      </c>
      <c r="AC123" s="19">
        <v>1855.2461813792818</v>
      </c>
      <c r="AD123" s="19">
        <v>64.289341157864058</v>
      </c>
      <c r="AE123" s="19">
        <v>193.47400840720854</v>
      </c>
      <c r="AF123" s="19">
        <v>1.2685728555375202</v>
      </c>
      <c r="AG123" s="19">
        <v>105.52295334415449</v>
      </c>
    </row>
    <row r="124" spans="1:33" x14ac:dyDescent="0.3">
      <c r="A124" s="14" t="s">
        <v>254</v>
      </c>
      <c r="B124" s="14">
        <v>5</v>
      </c>
      <c r="C124" s="23" t="s">
        <v>42</v>
      </c>
      <c r="D124" s="19">
        <v>91.837222511478203</v>
      </c>
      <c r="E124" s="19">
        <v>21359.871254792444</v>
      </c>
      <c r="F124" s="19">
        <v>274.54347517394802</v>
      </c>
      <c r="G124" s="19">
        <v>21990.81081081081</v>
      </c>
      <c r="H124" s="19">
        <v>3772.849907701046</v>
      </c>
      <c r="I124" s="19">
        <v>4935.3907322383675</v>
      </c>
      <c r="J124" s="19">
        <v>2215.1275618876321</v>
      </c>
      <c r="K124" s="19">
        <v>94.986983480853866</v>
      </c>
      <c r="L124" s="19">
        <v>82.056846689070852</v>
      </c>
      <c r="M124" s="19">
        <v>111.74800018933117</v>
      </c>
      <c r="N124" s="19">
        <v>14.370580895605158</v>
      </c>
      <c r="O124" s="19">
        <v>3484.2645223901291</v>
      </c>
      <c r="P124" s="19">
        <v>25.963538056287263</v>
      </c>
      <c r="Q124" s="19">
        <v>84.4239567447664</v>
      </c>
      <c r="R124" s="19">
        <v>8938.7217523915151</v>
      </c>
      <c r="S124" s="19">
        <v>753.15402745043673</v>
      </c>
      <c r="T124" s="19">
        <v>12.783169277693053</v>
      </c>
      <c r="U124" s="19">
        <v>112.12394288090947</v>
      </c>
      <c r="V124" s="19">
        <v>0.76898671788309458</v>
      </c>
      <c r="W124" s="19">
        <v>35.765284902259815</v>
      </c>
      <c r="X124" s="19">
        <v>36.303171501578234</v>
      </c>
      <c r="Y124" s="19">
        <v>21675.184127461293</v>
      </c>
      <c r="Z124" s="19">
        <v>270.1037126108522</v>
      </c>
      <c r="AA124" s="19">
        <v>115.08342101307679</v>
      </c>
      <c r="AB124" s="19">
        <v>30158.575078911763</v>
      </c>
      <c r="AC124" s="19">
        <v>1918.7584548324062</v>
      </c>
      <c r="AD124" s="19">
        <v>54.673079813617903</v>
      </c>
      <c r="AE124" s="19">
        <v>80.332180970990521</v>
      </c>
      <c r="AF124" s="19">
        <v>0.76898671788309458</v>
      </c>
      <c r="AG124" s="19">
        <v>120.62979107169699</v>
      </c>
    </row>
    <row r="125" spans="1:33" x14ac:dyDescent="0.3">
      <c r="A125" s="14" t="s">
        <v>255</v>
      </c>
      <c r="B125" s="14">
        <v>5</v>
      </c>
      <c r="C125" s="23" t="s">
        <v>43</v>
      </c>
      <c r="D125" s="19">
        <v>85.361236019831665</v>
      </c>
      <c r="E125" s="19">
        <v>10492.793727660555</v>
      </c>
      <c r="F125" s="19">
        <v>161.77470310157966</v>
      </c>
      <c r="G125" s="19">
        <v>12672.886429147931</v>
      </c>
      <c r="H125" s="19">
        <v>3017.3181136861526</v>
      </c>
      <c r="I125" s="19">
        <v>3015.4733079672546</v>
      </c>
      <c r="J125" s="19">
        <v>1591.8828548368501</v>
      </c>
      <c r="K125" s="19">
        <v>53.102271417041401</v>
      </c>
      <c r="L125" s="19">
        <v>46.743456704715783</v>
      </c>
      <c r="M125" s="19">
        <v>58.286636688573736</v>
      </c>
      <c r="N125" s="19">
        <v>42.119871892633824</v>
      </c>
      <c r="O125" s="19">
        <v>3330.4865029739212</v>
      </c>
      <c r="P125" s="19">
        <v>26.850693914900106</v>
      </c>
      <c r="Q125" s="19">
        <v>707.39667530883025</v>
      </c>
      <c r="R125" s="19">
        <v>6811.346652432514</v>
      </c>
      <c r="S125" s="19">
        <v>2255.4521885008389</v>
      </c>
      <c r="T125" s="19">
        <v>48.351380204361753</v>
      </c>
      <c r="U125" s="19">
        <v>177.24264145188349</v>
      </c>
      <c r="V125" s="19">
        <v>0.76898671788309458</v>
      </c>
      <c r="W125" s="19">
        <v>1.981575681448051</v>
      </c>
      <c r="X125" s="19">
        <v>29.036140435335788</v>
      </c>
      <c r="Y125" s="19">
        <v>12170.83319005536</v>
      </c>
      <c r="Z125" s="19">
        <v>126.98325367078159</v>
      </c>
      <c r="AA125" s="19">
        <v>143.45448918537875</v>
      </c>
      <c r="AB125" s="19">
        <v>16775.214057288264</v>
      </c>
      <c r="AC125" s="19">
        <v>1582.9579450500325</v>
      </c>
      <c r="AD125" s="19">
        <v>29.243836181699386</v>
      </c>
      <c r="AE125" s="19">
        <v>69.763763281867881</v>
      </c>
      <c r="AF125" s="19">
        <v>0.76898671788309458</v>
      </c>
      <c r="AG125" s="19">
        <v>45.455108146212304</v>
      </c>
    </row>
    <row r="126" spans="1:33" x14ac:dyDescent="0.3">
      <c r="A126" s="14" t="s">
        <v>256</v>
      </c>
      <c r="B126" s="14">
        <v>5</v>
      </c>
      <c r="C126" s="23" t="s">
        <v>43</v>
      </c>
      <c r="D126" s="19">
        <v>71.14389386551764</v>
      </c>
      <c r="E126" s="19">
        <v>10613.448236761538</v>
      </c>
      <c r="F126" s="19">
        <v>143.99274294137658</v>
      </c>
      <c r="G126" s="19">
        <v>13782.962240616851</v>
      </c>
      <c r="H126" s="19">
        <v>1783.0139471595417</v>
      </c>
      <c r="I126" s="19">
        <v>2941.9662093207844</v>
      </c>
      <c r="J126" s="19">
        <v>1375.8022451525114</v>
      </c>
      <c r="K126" s="19">
        <v>39.555051593151148</v>
      </c>
      <c r="L126" s="19">
        <v>49.607211702007035</v>
      </c>
      <c r="M126" s="19">
        <v>63.009411497902249</v>
      </c>
      <c r="N126" s="19">
        <v>14.029546612328071</v>
      </c>
      <c r="O126" s="19">
        <v>7812.0224146714218</v>
      </c>
      <c r="P126" s="19">
        <v>42.966547800984891</v>
      </c>
      <c r="Q126" s="19">
        <v>1002.275428765495</v>
      </c>
      <c r="R126" s="19">
        <v>8120.3939548310409</v>
      </c>
      <c r="S126" s="19">
        <v>1966.717609101715</v>
      </c>
      <c r="T126" s="19">
        <v>132.42146374596706</v>
      </c>
      <c r="U126" s="19">
        <v>127.99626422142978</v>
      </c>
      <c r="V126" s="19">
        <v>3.2705043301069789</v>
      </c>
      <c r="W126" s="19">
        <v>8.1439972830701297</v>
      </c>
      <c r="X126" s="19">
        <v>17.291124837451235</v>
      </c>
      <c r="Y126" s="19">
        <v>15826.560468140442</v>
      </c>
      <c r="Z126" s="19">
        <v>58.505364109232765</v>
      </c>
      <c r="AA126" s="19">
        <v>270.70871261378414</v>
      </c>
      <c r="AB126" s="19">
        <v>17256.989596879066</v>
      </c>
      <c r="AC126" s="19">
        <v>1311.3621586475942</v>
      </c>
      <c r="AD126" s="19">
        <v>61.446684005201568</v>
      </c>
      <c r="AE126" s="19">
        <v>52.439044213263976</v>
      </c>
      <c r="AF126" s="19">
        <v>2.1944083224967494</v>
      </c>
      <c r="AG126" s="19">
        <v>30.163361508452535</v>
      </c>
    </row>
    <row r="127" spans="1:33" x14ac:dyDescent="0.3">
      <c r="A127" s="14" t="s">
        <v>257</v>
      </c>
      <c r="B127" s="14">
        <v>5</v>
      </c>
      <c r="C127" s="23" t="s">
        <v>43</v>
      </c>
      <c r="D127" s="19">
        <v>159.94962381419691</v>
      </c>
      <c r="E127" s="19">
        <v>20108.167048304436</v>
      </c>
      <c r="F127" s="19">
        <v>327.73219932395597</v>
      </c>
      <c r="G127" s="19">
        <v>24116.884091156906</v>
      </c>
      <c r="H127" s="19">
        <v>7954.6396249045902</v>
      </c>
      <c r="I127" s="19">
        <v>6076.1094755206623</v>
      </c>
      <c r="J127" s="19">
        <v>2312.1578889979282</v>
      </c>
      <c r="K127" s="19">
        <v>178.13499073165411</v>
      </c>
      <c r="L127" s="19">
        <v>99.19158216116017</v>
      </c>
      <c r="M127" s="19">
        <v>118.82237487733072</v>
      </c>
      <c r="N127" s="19">
        <v>10.534370615992858</v>
      </c>
      <c r="O127" s="19">
        <v>5245.7594694554273</v>
      </c>
      <c r="P127" s="19">
        <v>30.21553373294223</v>
      </c>
      <c r="Q127" s="19">
        <v>852.79938783318471</v>
      </c>
      <c r="R127" s="19">
        <v>7990.8174977681429</v>
      </c>
      <c r="S127" s="19">
        <v>1623.032776431578</v>
      </c>
      <c r="T127" s="19">
        <v>66.213493176890708</v>
      </c>
      <c r="U127" s="19">
        <v>222.08646856268334</v>
      </c>
      <c r="V127" s="19">
        <v>2.7879097053947199</v>
      </c>
      <c r="W127" s="19">
        <v>1.981575681448051</v>
      </c>
      <c r="X127" s="19">
        <v>19.238848025762067</v>
      </c>
      <c r="Y127" s="19">
        <v>11669.777143484465</v>
      </c>
      <c r="Z127" s="19">
        <v>51.711494126687889</v>
      </c>
      <c r="AA127" s="19">
        <v>178.37303765506641</v>
      </c>
      <c r="AB127" s="19">
        <v>23335.894902477401</v>
      </c>
      <c r="AC127" s="19">
        <v>1138.5808906941854</v>
      </c>
      <c r="AD127" s="19">
        <v>24.660592088410731</v>
      </c>
      <c r="AE127" s="19">
        <v>64.955538478427925</v>
      </c>
      <c r="AF127" s="19">
        <v>2.2497895853917371</v>
      </c>
      <c r="AG127" s="19">
        <v>28.801551579024405</v>
      </c>
    </row>
    <row r="128" spans="1:33" x14ac:dyDescent="0.3">
      <c r="A128" s="14" t="s">
        <v>258</v>
      </c>
      <c r="B128" s="14">
        <v>5</v>
      </c>
      <c r="C128" s="23" t="s">
        <v>43</v>
      </c>
      <c r="D128" s="19">
        <v>143.57085308056872</v>
      </c>
      <c r="E128" s="19">
        <v>21581.042654028439</v>
      </c>
      <c r="F128" s="19">
        <v>162.7620853080569</v>
      </c>
      <c r="G128" s="19">
        <v>26031.74691943128</v>
      </c>
      <c r="H128" s="19">
        <v>5876.7772511848343</v>
      </c>
      <c r="I128" s="19">
        <v>5523.2227488151666</v>
      </c>
      <c r="J128" s="19">
        <v>2843.8388625592415</v>
      </c>
      <c r="K128" s="19">
        <v>134.26018957345971</v>
      </c>
      <c r="L128" s="19">
        <v>100.15236966824645</v>
      </c>
      <c r="M128" s="19">
        <v>110.218009478673</v>
      </c>
      <c r="N128" s="19">
        <v>18.964334705075448</v>
      </c>
      <c r="O128" s="19">
        <v>6176.6117969821671</v>
      </c>
      <c r="P128" s="19">
        <v>12.990397805212622</v>
      </c>
      <c r="Q128" s="19">
        <v>1384.636488340192</v>
      </c>
      <c r="R128" s="19">
        <v>10183.127572016461</v>
      </c>
      <c r="S128" s="19">
        <v>2406.0699588477369</v>
      </c>
      <c r="T128" s="19">
        <v>55.078875171467764</v>
      </c>
      <c r="U128" s="19">
        <v>136.03566529492457</v>
      </c>
      <c r="V128" s="19">
        <v>6.8312757201646086</v>
      </c>
      <c r="W128" s="19">
        <v>1.981575681448051</v>
      </c>
      <c r="X128" s="19">
        <v>20.537234680417317</v>
      </c>
      <c r="Y128" s="19">
        <v>13901.746812167725</v>
      </c>
      <c r="Z128" s="19">
        <v>51.824759163768626</v>
      </c>
      <c r="AA128" s="19">
        <v>573.55398329136187</v>
      </c>
      <c r="AB128" s="19">
        <v>25496.262541471799</v>
      </c>
      <c r="AC128" s="19">
        <v>1348.1232761722028</v>
      </c>
      <c r="AD128" s="19">
        <v>42.514290282607824</v>
      </c>
      <c r="AE128" s="19">
        <v>148.61893912139746</v>
      </c>
      <c r="AF128" s="19">
        <v>3.3457249070631971</v>
      </c>
      <c r="AG128" s="19">
        <v>27.711556141823561</v>
      </c>
    </row>
    <row r="129" spans="1:33" x14ac:dyDescent="0.3">
      <c r="A129" s="14" t="s">
        <v>259</v>
      </c>
      <c r="B129" s="14">
        <v>5</v>
      </c>
      <c r="C129" s="23" t="s">
        <v>43</v>
      </c>
      <c r="D129" s="19">
        <v>135.74364927615403</v>
      </c>
      <c r="E129" s="19">
        <v>21134.935809888007</v>
      </c>
      <c r="F129" s="19">
        <v>259.23153965218978</v>
      </c>
      <c r="G129" s="19">
        <v>25257.209323499956</v>
      </c>
      <c r="H129" s="19">
        <v>6706.2733315123369</v>
      </c>
      <c r="I129" s="19">
        <v>5791.2227988709819</v>
      </c>
      <c r="J129" s="19">
        <v>2324.0917782026768</v>
      </c>
      <c r="K129" s="19">
        <v>153.70982427387781</v>
      </c>
      <c r="L129" s="19">
        <v>95.489165073295098</v>
      </c>
      <c r="M129" s="19">
        <v>120.33142128744423</v>
      </c>
      <c r="N129" s="19">
        <v>25.195959595959597</v>
      </c>
      <c r="O129" s="19">
        <v>5560.8080808080804</v>
      </c>
      <c r="P129" s="19">
        <v>49.090909090909086</v>
      </c>
      <c r="Q129" s="19">
        <v>3053.939393939394</v>
      </c>
      <c r="R129" s="19">
        <v>8315.9595959595954</v>
      </c>
      <c r="S129" s="19">
        <v>2106.7070707070707</v>
      </c>
      <c r="T129" s="19">
        <v>656.28282828282818</v>
      </c>
      <c r="U129" s="19">
        <v>436.4444444444444</v>
      </c>
      <c r="V129" s="19">
        <v>0.76898671788309458</v>
      </c>
      <c r="W129" s="19">
        <v>1.981575681448051</v>
      </c>
      <c r="X129" s="19">
        <v>24.203773868027159</v>
      </c>
      <c r="Y129" s="19">
        <v>11975.841242450389</v>
      </c>
      <c r="Z129" s="19">
        <v>67.036800840304622</v>
      </c>
      <c r="AA129" s="19">
        <v>370.01162921559069</v>
      </c>
      <c r="AB129" s="19">
        <v>15323.554788610872</v>
      </c>
      <c r="AC129" s="19">
        <v>1543.1593952807896</v>
      </c>
      <c r="AD129" s="19">
        <v>44.079978992384738</v>
      </c>
      <c r="AE129" s="19">
        <v>63.944930037138469</v>
      </c>
      <c r="AF129" s="19">
        <v>0.78253366845481498</v>
      </c>
      <c r="AG129" s="19">
        <v>49.104550399519823</v>
      </c>
    </row>
    <row r="130" spans="1:33" x14ac:dyDescent="0.3">
      <c r="A130" s="14" t="s">
        <v>260</v>
      </c>
      <c r="B130" s="14">
        <v>5</v>
      </c>
      <c r="C130" s="23" t="s">
        <v>43</v>
      </c>
      <c r="D130" s="19">
        <v>110.23028491633798</v>
      </c>
      <c r="E130" s="19">
        <v>20585.021681079892</v>
      </c>
      <c r="F130" s="19">
        <v>300.63352850388304</v>
      </c>
      <c r="G130" s="19">
        <v>21977.503613513316</v>
      </c>
      <c r="H130" s="19">
        <v>5124.5743403807046</v>
      </c>
      <c r="I130" s="19">
        <v>5213.2585315661827</v>
      </c>
      <c r="J130" s="19">
        <v>2515.9852029692056</v>
      </c>
      <c r="K130" s="19">
        <v>111.888581297925</v>
      </c>
      <c r="L130" s="19">
        <v>83.221783973149769</v>
      </c>
      <c r="M130" s="19">
        <v>102.13870991450059</v>
      </c>
      <c r="N130" s="19">
        <v>124.65671641791045</v>
      </c>
      <c r="O130" s="19">
        <v>815.07462686567169</v>
      </c>
      <c r="P130" s="19">
        <v>10.559701492537314</v>
      </c>
      <c r="Q130" s="19">
        <v>1210.2985074626865</v>
      </c>
      <c r="R130" s="19">
        <v>4806.7910447761196</v>
      </c>
      <c r="S130" s="19">
        <v>2067.7611940298507</v>
      </c>
      <c r="T130" s="19">
        <v>78.78358208955224</v>
      </c>
      <c r="U130" s="19">
        <v>541.46268656716416</v>
      </c>
      <c r="V130" s="19">
        <v>0.76898671788309458</v>
      </c>
      <c r="W130" s="19">
        <v>1.981575681448051</v>
      </c>
      <c r="X130" s="19">
        <v>35.165217391304346</v>
      </c>
      <c r="Y130" s="19">
        <v>11449.565217391304</v>
      </c>
      <c r="Z130" s="19">
        <v>49.490434782608695</v>
      </c>
      <c r="AA130" s="19">
        <v>182.35652173913041</v>
      </c>
      <c r="AB130" s="19">
        <v>12598.260869565216</v>
      </c>
      <c r="AC130" s="19">
        <v>996.86956521739137</v>
      </c>
      <c r="AD130" s="19">
        <v>28.462608695652168</v>
      </c>
      <c r="AE130" s="19">
        <v>99.478260869565204</v>
      </c>
      <c r="AF130" s="19">
        <v>1.7695652173913041</v>
      </c>
      <c r="AG130" s="19">
        <v>36.200000000000003</v>
      </c>
    </row>
    <row r="131" spans="1:33" x14ac:dyDescent="0.3">
      <c r="A131" s="14" t="s">
        <v>261</v>
      </c>
      <c r="B131" s="14">
        <v>6</v>
      </c>
      <c r="C131" s="23" t="s">
        <v>39</v>
      </c>
      <c r="D131" s="19">
        <v>92.603585630335331</v>
      </c>
      <c r="E131" s="19">
        <v>2292.1705142298765</v>
      </c>
      <c r="F131" s="19">
        <v>212.71582318852376</v>
      </c>
      <c r="G131" s="19">
        <v>20529.092870811444</v>
      </c>
      <c r="H131" s="19">
        <v>2834.4529945849113</v>
      </c>
      <c r="I131" s="19">
        <v>4330.4425715565321</v>
      </c>
      <c r="J131" s="19">
        <v>1950.164895566141</v>
      </c>
      <c r="K131" s="19">
        <v>75.461096860876992</v>
      </c>
      <c r="L131" s="19">
        <v>86.042913562151369</v>
      </c>
      <c r="M131" s="19">
        <v>95.651642848418206</v>
      </c>
      <c r="N131" s="19">
        <v>35.985959726584156</v>
      </c>
      <c r="O131" s="19">
        <v>6328.8379826343999</v>
      </c>
      <c r="P131" s="19">
        <v>342.58267134675788</v>
      </c>
      <c r="Q131" s="19">
        <v>12459.634213929432</v>
      </c>
      <c r="R131" s="19">
        <v>3173.9146499168673</v>
      </c>
      <c r="S131" s="19">
        <v>2497.6168483280994</v>
      </c>
      <c r="T131" s="19">
        <v>797.41363384444867</v>
      </c>
      <c r="U131" s="19">
        <v>55.913541474228715</v>
      </c>
      <c r="V131" s="19">
        <v>49.800849806022541</v>
      </c>
      <c r="W131" s="19">
        <v>101.80676150009239</v>
      </c>
      <c r="X131" s="19">
        <v>8.4458491051413027</v>
      </c>
      <c r="Y131" s="19">
        <v>3880.7835066700964</v>
      </c>
      <c r="Z131" s="19">
        <v>178.61159090073866</v>
      </c>
      <c r="AA131" s="19">
        <v>696.92403807283824</v>
      </c>
      <c r="AB131" s="19">
        <v>14537.503215611334</v>
      </c>
      <c r="AC131" s="19">
        <v>1034.2141045900555</v>
      </c>
      <c r="AD131" s="19">
        <v>93.513652566976589</v>
      </c>
      <c r="AE131" s="19">
        <v>96.571239572231818</v>
      </c>
      <c r="AF131" s="19">
        <v>5.1802579839035676</v>
      </c>
      <c r="AG131" s="19">
        <v>59.792730880893764</v>
      </c>
    </row>
    <row r="132" spans="1:33" x14ac:dyDescent="0.3">
      <c r="A132" s="14" t="s">
        <v>262</v>
      </c>
      <c r="B132" s="14">
        <v>6</v>
      </c>
      <c r="C132" s="23" t="s">
        <v>39</v>
      </c>
      <c r="D132" s="19">
        <v>93.87698485684507</v>
      </c>
      <c r="E132" s="19">
        <v>2116.9302924406843</v>
      </c>
      <c r="F132" s="19">
        <v>138.08227576482128</v>
      </c>
      <c r="G132" s="19">
        <v>20644.429372815892</v>
      </c>
      <c r="H132" s="19">
        <v>3363.8955306235057</v>
      </c>
      <c r="I132" s="19">
        <v>4278.0945374287285</v>
      </c>
      <c r="J132" s="19">
        <v>2075.2712893139596</v>
      </c>
      <c r="K132" s="19">
        <v>97.112378149714914</v>
      </c>
      <c r="L132" s="19">
        <v>73.675740297958427</v>
      </c>
      <c r="M132" s="19">
        <v>89.028876218502845</v>
      </c>
      <c r="N132" s="19">
        <v>6.1294965810643491</v>
      </c>
      <c r="O132" s="19">
        <v>3325.8694932096723</v>
      </c>
      <c r="P132" s="19">
        <v>116.47697913216297</v>
      </c>
      <c r="Q132" s="19">
        <v>2586.9493209672078</v>
      </c>
      <c r="R132" s="19">
        <v>1980.5233521033454</v>
      </c>
      <c r="S132" s="19">
        <v>829.33421662802266</v>
      </c>
      <c r="T132" s="19">
        <v>196.67439549519707</v>
      </c>
      <c r="U132" s="19">
        <v>8.3380751404904689</v>
      </c>
      <c r="V132" s="19">
        <v>12.588274263000994</v>
      </c>
      <c r="W132" s="19">
        <v>101.51970851275256</v>
      </c>
      <c r="X132" s="19">
        <v>6.1294965810643491</v>
      </c>
      <c r="Y132" s="19">
        <v>3717.0456352361261</v>
      </c>
      <c r="Z132" s="19">
        <v>207.64827476546353</v>
      </c>
      <c r="AA132" s="19">
        <v>666.4175544601685</v>
      </c>
      <c r="AB132" s="19">
        <v>8622.992526633805</v>
      </c>
      <c r="AC132" s="19">
        <v>784.77500397519475</v>
      </c>
      <c r="AD132" s="19">
        <v>101.01764986484339</v>
      </c>
      <c r="AE132" s="19">
        <v>60.923040228971225</v>
      </c>
      <c r="AF132" s="19">
        <v>27.164891079662901</v>
      </c>
      <c r="AG132" s="19">
        <v>60.060422960725077</v>
      </c>
    </row>
    <row r="133" spans="1:33" x14ac:dyDescent="0.3">
      <c r="A133" s="14" t="s">
        <v>263</v>
      </c>
      <c r="B133" s="14">
        <v>6</v>
      </c>
      <c r="C133" s="23" t="s">
        <v>39</v>
      </c>
      <c r="D133" s="19">
        <v>87.90400048870255</v>
      </c>
      <c r="E133" s="19">
        <v>23075.61908688979</v>
      </c>
      <c r="F133" s="19">
        <v>312.31820646156427</v>
      </c>
      <c r="G133" s="19">
        <v>19324.447346115961</v>
      </c>
      <c r="H133" s="19">
        <v>4226.3761940760087</v>
      </c>
      <c r="I133" s="19">
        <v>10243.511327972878</v>
      </c>
      <c r="J133" s="19">
        <v>1549.8591162119442</v>
      </c>
      <c r="K133" s="19">
        <v>152.04453302178544</v>
      </c>
      <c r="L133" s="19">
        <v>87.283806382150146</v>
      </c>
      <c r="M133" s="19">
        <v>94.756374132362041</v>
      </c>
      <c r="N133" s="19">
        <v>6.1294965810643491</v>
      </c>
      <c r="O133" s="19">
        <v>2798.4802788766601</v>
      </c>
      <c r="P133" s="19">
        <v>236.51247503035529</v>
      </c>
      <c r="Q133" s="19">
        <v>9298.4998629117545</v>
      </c>
      <c r="R133" s="19">
        <v>2980.5334691159769</v>
      </c>
      <c r="S133" s="19">
        <v>1289.3345344874858</v>
      </c>
      <c r="T133" s="19">
        <v>490.0552269789668</v>
      </c>
      <c r="U133" s="19">
        <v>145.94022952489132</v>
      </c>
      <c r="V133" s="19">
        <v>22.971289804551329</v>
      </c>
      <c r="W133" s="19">
        <v>128.95695429086209</v>
      </c>
      <c r="X133" s="19">
        <v>6.1294965810643491</v>
      </c>
      <c r="Y133" s="19">
        <v>4142.4593057462253</v>
      </c>
      <c r="Z133" s="19">
        <v>175.46185526573842</v>
      </c>
      <c r="AA133" s="19">
        <v>1480.6824867621106</v>
      </c>
      <c r="AB133" s="19">
        <v>9014.3165326534618</v>
      </c>
      <c r="AC133" s="19">
        <v>1139.0468719356738</v>
      </c>
      <c r="AD133" s="19">
        <v>359.14493037850571</v>
      </c>
      <c r="AE133" s="19">
        <v>874.05373602667203</v>
      </c>
      <c r="AF133" s="19">
        <v>6.2569131202196528</v>
      </c>
      <c r="AG133" s="19">
        <v>139.92547558344776</v>
      </c>
    </row>
    <row r="134" spans="1:33" x14ac:dyDescent="0.3">
      <c r="A134" s="14" t="s">
        <v>264</v>
      </c>
      <c r="B134" s="14">
        <v>6</v>
      </c>
      <c r="C134" s="23" t="s">
        <v>39</v>
      </c>
      <c r="D134" s="19">
        <v>85.791716928025735</v>
      </c>
      <c r="E134" s="19">
        <v>11321.416822019959</v>
      </c>
      <c r="F134" s="19">
        <v>257.39284278246885</v>
      </c>
      <c r="G134" s="19">
        <v>18491.722776620245</v>
      </c>
      <c r="H134" s="19">
        <v>2425.9238951639436</v>
      </c>
      <c r="I134" s="19">
        <v>5820.3750411229312</v>
      </c>
      <c r="J134" s="19">
        <v>1732.9093102313852</v>
      </c>
      <c r="K134" s="19">
        <v>77.455861388310112</v>
      </c>
      <c r="L134" s="19">
        <v>77.100559271850003</v>
      </c>
      <c r="M134" s="19">
        <v>92.571553898453786</v>
      </c>
      <c r="N134" s="19">
        <v>6.1294965810643491</v>
      </c>
      <c r="O134" s="19">
        <v>4037.9108542824533</v>
      </c>
      <c r="P134" s="19">
        <v>83.823475284331394</v>
      </c>
      <c r="Q134" s="19">
        <v>5298.3179358828065</v>
      </c>
      <c r="R134" s="19">
        <v>4150.9072840369536</v>
      </c>
      <c r="S134" s="19">
        <v>1056.7190548051087</v>
      </c>
      <c r="T134" s="19">
        <v>466.68629688247631</v>
      </c>
      <c r="U134" s="19">
        <v>23.155802569104491</v>
      </c>
      <c r="V134" s="19">
        <v>23.526077514814673</v>
      </c>
      <c r="W134" s="19">
        <v>78.273031764142942</v>
      </c>
      <c r="X134" s="19">
        <v>6.1294965810643491</v>
      </c>
      <c r="Y134" s="19">
        <v>3203.5265280303629</v>
      </c>
      <c r="Z134" s="19">
        <v>205.9539811813078</v>
      </c>
      <c r="AA134" s="19">
        <v>653.39606230726656</v>
      </c>
      <c r="AB134" s="19">
        <v>9077.2515221001031</v>
      </c>
      <c r="AC134" s="19">
        <v>738.63366806357249</v>
      </c>
      <c r="AD134" s="19">
        <v>196.33114572625917</v>
      </c>
      <c r="AE134" s="19">
        <v>37.05938167154266</v>
      </c>
      <c r="AF134" s="19">
        <v>2.6298726970823121</v>
      </c>
      <c r="AG134" s="19">
        <v>59.353996995334867</v>
      </c>
    </row>
    <row r="135" spans="1:33" x14ac:dyDescent="0.3">
      <c r="A135" s="14" t="s">
        <v>265</v>
      </c>
      <c r="B135" s="14">
        <v>6</v>
      </c>
      <c r="C135" s="23" t="s">
        <v>39</v>
      </c>
      <c r="D135" s="19">
        <v>80.613375001713351</v>
      </c>
      <c r="E135" s="19">
        <v>1163.3702043669559</v>
      </c>
      <c r="F135" s="19">
        <v>244.69810984552547</v>
      </c>
      <c r="G135" s="19">
        <v>20065.177433282617</v>
      </c>
      <c r="H135" s="19">
        <v>2987.5406061104486</v>
      </c>
      <c r="I135" s="19">
        <v>4052.8804638348615</v>
      </c>
      <c r="J135" s="19">
        <v>2102.1834779390601</v>
      </c>
      <c r="K135" s="19">
        <v>116.94971010321149</v>
      </c>
      <c r="L135" s="19">
        <v>76.249023397343649</v>
      </c>
      <c r="M135" s="19">
        <v>104.22303548665654</v>
      </c>
      <c r="N135" s="19">
        <v>9.1898285038438789</v>
      </c>
      <c r="O135" s="19">
        <v>21887.501304483947</v>
      </c>
      <c r="P135" s="19">
        <v>589.9119908164331</v>
      </c>
      <c r="Q135" s="19">
        <v>7909.6949246877939</v>
      </c>
      <c r="R135" s="19">
        <v>2168.7132570355166</v>
      </c>
      <c r="S135" s="19">
        <v>4160.1558423487659</v>
      </c>
      <c r="T135" s="19">
        <v>589.03537760461961</v>
      </c>
      <c r="U135" s="19">
        <v>105.45796083069537</v>
      </c>
      <c r="V135" s="19">
        <v>33.506104984867981</v>
      </c>
      <c r="W135" s="19">
        <v>145.10035829825719</v>
      </c>
      <c r="X135" s="19">
        <v>6.1294965810643491</v>
      </c>
      <c r="Y135" s="19">
        <v>5654.3804408223732</v>
      </c>
      <c r="Z135" s="19">
        <v>247.12724578625671</v>
      </c>
      <c r="AA135" s="19">
        <v>348.39785145397292</v>
      </c>
      <c r="AB135" s="19">
        <v>8236.3400629746247</v>
      </c>
      <c r="AC135" s="19">
        <v>1008.0385256528987</v>
      </c>
      <c r="AD135" s="19">
        <v>71.187256899425819</v>
      </c>
      <c r="AE135" s="19">
        <v>48.495647342100384</v>
      </c>
      <c r="AF135" s="19">
        <v>2.1722541211335433</v>
      </c>
      <c r="AG135" s="19">
        <v>65.075013891461381</v>
      </c>
    </row>
    <row r="136" spans="1:33" x14ac:dyDescent="0.3">
      <c r="A136" s="14" t="s">
        <v>266</v>
      </c>
      <c r="B136" s="14">
        <v>6</v>
      </c>
      <c r="C136" s="23" t="s">
        <v>39</v>
      </c>
      <c r="D136" s="19">
        <v>91.2076303208203</v>
      </c>
      <c r="E136" s="19">
        <v>5422.5234470085679</v>
      </c>
      <c r="F136" s="19">
        <v>266.57343547399154</v>
      </c>
      <c r="G136" s="19">
        <v>20814.025248788872</v>
      </c>
      <c r="H136" s="19">
        <v>2331.7184927093522</v>
      </c>
      <c r="I136" s="19">
        <v>5140.4434050068012</v>
      </c>
      <c r="J136" s="19">
        <v>1869.8899840106913</v>
      </c>
      <c r="K136" s="19">
        <v>79.440612843949125</v>
      </c>
      <c r="L136" s="19">
        <v>89.182158795312972</v>
      </c>
      <c r="M136" s="19">
        <v>100.69446101711094</v>
      </c>
      <c r="N136" s="19">
        <v>6.1294965810643491</v>
      </c>
      <c r="O136" s="19">
        <v>5419.7235307745768</v>
      </c>
      <c r="P136" s="19">
        <v>169.99768321878136</v>
      </c>
      <c r="Q136" s="19">
        <v>3066.1054907714879</v>
      </c>
      <c r="R136" s="19">
        <v>3513.9393003320724</v>
      </c>
      <c r="S136" s="19">
        <v>808.17051509769101</v>
      </c>
      <c r="T136" s="19">
        <v>187.04919298787553</v>
      </c>
      <c r="U136" s="19">
        <v>9.912734574098387</v>
      </c>
      <c r="V136" s="19">
        <v>9.0215460653332293</v>
      </c>
      <c r="W136" s="19">
        <v>100.47107884778748</v>
      </c>
      <c r="X136" s="19">
        <v>6.1294965810643491</v>
      </c>
      <c r="Y136" s="19">
        <v>4294.7262370674616</v>
      </c>
      <c r="Z136" s="19">
        <v>213.94970356879915</v>
      </c>
      <c r="AA136" s="19">
        <v>615.62366799705501</v>
      </c>
      <c r="AB136" s="19">
        <v>14099.275390397954</v>
      </c>
      <c r="AC136" s="19">
        <v>1154.2604719649705</v>
      </c>
      <c r="AD136" s="19">
        <v>110.52815127678537</v>
      </c>
      <c r="AE136" s="19">
        <v>65.417909869415269</v>
      </c>
      <c r="AF136" s="19">
        <v>2.7062424923470374</v>
      </c>
      <c r="AG136" s="19">
        <v>64.363157282907736</v>
      </c>
    </row>
    <row r="137" spans="1:33" x14ac:dyDescent="0.3">
      <c r="A137" s="14" t="s">
        <v>267</v>
      </c>
      <c r="B137" s="14">
        <v>6</v>
      </c>
      <c r="C137" s="23" t="s">
        <v>40</v>
      </c>
      <c r="D137" s="19">
        <v>134.58143074581429</v>
      </c>
      <c r="E137" s="19">
        <v>1004.176675539397</v>
      </c>
      <c r="F137" s="19">
        <v>152.4773673238258</v>
      </c>
      <c r="G137" s="19">
        <v>16716.875500443635</v>
      </c>
      <c r="H137" s="19">
        <v>2404.5099439503128</v>
      </c>
      <c r="I137" s="19">
        <v>3480.3609686424725</v>
      </c>
      <c r="J137" s="19">
        <v>1697.807786361964</v>
      </c>
      <c r="K137" s="19">
        <v>84.862256270423501</v>
      </c>
      <c r="L137" s="19">
        <v>69.575190980112097</v>
      </c>
      <c r="M137" s="19">
        <v>71.899413534160004</v>
      </c>
      <c r="N137" s="19">
        <v>6.1294965810643491</v>
      </c>
      <c r="O137" s="19">
        <v>4450.0675777143715</v>
      </c>
      <c r="P137" s="19">
        <v>512.48685988887223</v>
      </c>
      <c r="Q137" s="19">
        <v>3556.5400210241783</v>
      </c>
      <c r="R137" s="19">
        <v>5885.2680582670073</v>
      </c>
      <c r="S137" s="19">
        <v>1365.6705210992643</v>
      </c>
      <c r="T137" s="19">
        <v>325.95735095359669</v>
      </c>
      <c r="U137" s="19">
        <v>369.32722631025678</v>
      </c>
      <c r="V137" s="19">
        <v>11.740501576813337</v>
      </c>
      <c r="W137" s="19">
        <v>153.52154978224959</v>
      </c>
      <c r="X137" s="19">
        <v>29.580120619894647</v>
      </c>
      <c r="Y137" s="19">
        <v>14614.092678830448</v>
      </c>
      <c r="Z137" s="19">
        <v>212.66508893808688</v>
      </c>
      <c r="AA137" s="19">
        <v>753.88197572333775</v>
      </c>
      <c r="AB137" s="19">
        <v>25359.951141308498</v>
      </c>
      <c r="AC137" s="19">
        <v>1293.1521490190091</v>
      </c>
      <c r="AD137" s="19">
        <v>84.494999618291473</v>
      </c>
      <c r="AE137" s="19">
        <v>593.43461332926188</v>
      </c>
      <c r="AF137" s="19">
        <v>1.0283227727307429</v>
      </c>
      <c r="AG137" s="19">
        <v>88.327353233071236</v>
      </c>
    </row>
    <row r="138" spans="1:33" x14ac:dyDescent="0.3">
      <c r="A138" s="14" t="s">
        <v>268</v>
      </c>
      <c r="B138" s="14">
        <v>6</v>
      </c>
      <c r="C138" s="23" t="s">
        <v>40</v>
      </c>
      <c r="D138" s="19">
        <v>112.64277269102809</v>
      </c>
      <c r="E138" s="19">
        <v>1772.6222882124887</v>
      </c>
      <c r="F138" s="19">
        <v>251.29973328933983</v>
      </c>
      <c r="G138" s="19">
        <v>16715.542769941432</v>
      </c>
      <c r="H138" s="19">
        <v>2520.1270312628885</v>
      </c>
      <c r="I138" s="19">
        <v>3590.9428359316998</v>
      </c>
      <c r="J138" s="19">
        <v>1774.272044873381</v>
      </c>
      <c r="K138" s="19">
        <v>102.82933267343067</v>
      </c>
      <c r="L138" s="19">
        <v>62.39792130660728</v>
      </c>
      <c r="M138" s="19">
        <v>104.35535758475626</v>
      </c>
      <c r="N138" s="19">
        <v>6.9913410399542872</v>
      </c>
      <c r="O138" s="19">
        <v>3690.6509603973445</v>
      </c>
      <c r="P138" s="19">
        <v>83.858291943211285</v>
      </c>
      <c r="Q138" s="19">
        <v>2068.3925981275547</v>
      </c>
      <c r="R138" s="19">
        <v>4656.4107072216593</v>
      </c>
      <c r="S138" s="19">
        <v>945.98039646608936</v>
      </c>
      <c r="T138" s="19">
        <v>110.81710694035426</v>
      </c>
      <c r="U138" s="19">
        <v>154.26135114939999</v>
      </c>
      <c r="V138" s="19">
        <v>6.4111467627796568</v>
      </c>
      <c r="W138" s="19">
        <v>121.3133488637862</v>
      </c>
      <c r="X138" s="19">
        <v>6.1294965810643491</v>
      </c>
      <c r="Y138" s="19">
        <v>7629.5860598485415</v>
      </c>
      <c r="Z138" s="19">
        <v>173.70046320123521</v>
      </c>
      <c r="AA138" s="19">
        <v>236.77670759502979</v>
      </c>
      <c r="AB138" s="19">
        <v>15350.341886625985</v>
      </c>
      <c r="AC138" s="19">
        <v>1171.6785530475699</v>
      </c>
      <c r="AD138" s="19">
        <v>69.71325637820749</v>
      </c>
      <c r="AE138" s="19">
        <v>124.11587383280641</v>
      </c>
      <c r="AF138" s="19">
        <v>0.76898671788309458</v>
      </c>
      <c r="AG138" s="19">
        <v>114.60186750974195</v>
      </c>
    </row>
    <row r="139" spans="1:33" x14ac:dyDescent="0.3">
      <c r="A139" s="14" t="s">
        <v>269</v>
      </c>
      <c r="B139" s="14">
        <v>6</v>
      </c>
      <c r="C139" s="23" t="s">
        <v>40</v>
      </c>
      <c r="D139" s="19">
        <v>131.08827931797478</v>
      </c>
      <c r="E139" s="19">
        <v>2662.6317844591954</v>
      </c>
      <c r="F139" s="19">
        <v>234.98210334504748</v>
      </c>
      <c r="G139" s="19">
        <v>22329.902869972666</v>
      </c>
      <c r="H139" s="19">
        <v>3271.4271768840294</v>
      </c>
      <c r="I139" s="19">
        <v>4871.0464662241302</v>
      </c>
      <c r="J139" s="19">
        <v>2140.0331901600935</v>
      </c>
      <c r="K139" s="19">
        <v>95.680398281921129</v>
      </c>
      <c r="L139" s="19">
        <v>94.723740726278791</v>
      </c>
      <c r="M139" s="19">
        <v>138.79344006247558</v>
      </c>
      <c r="N139" s="19">
        <v>6.1294965810643491</v>
      </c>
      <c r="O139" s="19">
        <v>4014.8252473963162</v>
      </c>
      <c r="P139" s="19">
        <v>76.817019384010962</v>
      </c>
      <c r="Q139" s="19">
        <v>746.1547014565806</v>
      </c>
      <c r="R139" s="19">
        <v>7670.5830028538612</v>
      </c>
      <c r="S139" s="19">
        <v>1165.6350765353397</v>
      </c>
      <c r="T139" s="19">
        <v>68.500055594677747</v>
      </c>
      <c r="U139" s="19">
        <v>69.472591823876058</v>
      </c>
      <c r="V139" s="19">
        <v>0.76898671788309458</v>
      </c>
      <c r="W139" s="19">
        <v>90.352470256847411</v>
      </c>
      <c r="X139" s="19">
        <v>10.933495162960051</v>
      </c>
      <c r="Y139" s="19">
        <v>8511.0484417948792</v>
      </c>
      <c r="Z139" s="19">
        <v>188.74094170563663</v>
      </c>
      <c r="AA139" s="19">
        <v>328.4046692607003</v>
      </c>
      <c r="AB139" s="19">
        <v>21057.366222825112</v>
      </c>
      <c r="AC139" s="19">
        <v>1569.5569913968511</v>
      </c>
      <c r="AD139" s="19">
        <v>40.805340377681787</v>
      </c>
      <c r="AE139" s="19">
        <v>94.970192410666456</v>
      </c>
      <c r="AF139" s="19">
        <v>2.7851354728161919</v>
      </c>
      <c r="AG139" s="19">
        <v>103.80894584657122</v>
      </c>
    </row>
    <row r="140" spans="1:33" x14ac:dyDescent="0.3">
      <c r="A140" s="14" t="s">
        <v>270</v>
      </c>
      <c r="B140" s="14">
        <v>6</v>
      </c>
      <c r="C140" s="23" t="s">
        <v>40</v>
      </c>
      <c r="D140" s="19">
        <v>128.86652956222403</v>
      </c>
      <c r="E140" s="19">
        <v>2711.5720572300479</v>
      </c>
      <c r="F140" s="19">
        <v>196.10416989156954</v>
      </c>
      <c r="G140" s="19">
        <v>22825.017138055329</v>
      </c>
      <c r="H140" s="19">
        <v>2865.8366688043166</v>
      </c>
      <c r="I140" s="19">
        <v>4932.6640277747065</v>
      </c>
      <c r="J140" s="19">
        <v>1931.4477786868931</v>
      </c>
      <c r="K140" s="19">
        <v>77.901859755423374</v>
      </c>
      <c r="L140" s="19">
        <v>101.92609628270051</v>
      </c>
      <c r="M140" s="19">
        <v>93.96961588642445</v>
      </c>
      <c r="N140" s="19">
        <v>6.1294965810643491</v>
      </c>
      <c r="O140" s="19">
        <v>4160.0083229296706</v>
      </c>
      <c r="P140" s="19">
        <v>235.46261617422664</v>
      </c>
      <c r="Q140" s="19">
        <v>3134.2765986960744</v>
      </c>
      <c r="R140" s="19">
        <v>6181.7866555694272</v>
      </c>
      <c r="S140" s="19">
        <v>1436.7457344985432</v>
      </c>
      <c r="T140" s="19">
        <v>196.79567207657095</v>
      </c>
      <c r="U140" s="19">
        <v>121.8407546122902</v>
      </c>
      <c r="V140" s="19">
        <v>10.776806769316133</v>
      </c>
      <c r="W140" s="19">
        <v>118.72659176029961</v>
      </c>
      <c r="X140" s="19">
        <v>6.1294965810643491</v>
      </c>
      <c r="Y140" s="19">
        <v>6550.7138758564824</v>
      </c>
      <c r="Z140" s="19">
        <v>190.44790225132479</v>
      </c>
      <c r="AA140" s="19">
        <v>390.34664326458966</v>
      </c>
      <c r="AB140" s="19">
        <v>23073.547777365238</v>
      </c>
      <c r="AC140" s="19">
        <v>1289.6344550578863</v>
      </c>
      <c r="AD140" s="19">
        <v>51.065582070408745</v>
      </c>
      <c r="AE140" s="19">
        <v>124.26502852128124</v>
      </c>
      <c r="AF140" s="19">
        <v>0.76898671788309458</v>
      </c>
      <c r="AG140" s="19">
        <v>97.492152428528016</v>
      </c>
    </row>
    <row r="141" spans="1:33" x14ac:dyDescent="0.3">
      <c r="A141" s="14" t="s">
        <v>271</v>
      </c>
      <c r="B141" s="14">
        <v>6</v>
      </c>
      <c r="C141" s="23" t="s">
        <v>40</v>
      </c>
      <c r="D141" s="19">
        <v>107.98725782466825</v>
      </c>
      <c r="E141" s="19">
        <v>2072.3090259424484</v>
      </c>
      <c r="F141" s="19">
        <v>131.64950560641617</v>
      </c>
      <c r="G141" s="19">
        <v>21390.153709537601</v>
      </c>
      <c r="H141" s="19">
        <v>2350.9313487113345</v>
      </c>
      <c r="I141" s="19">
        <v>3966.3826458337735</v>
      </c>
      <c r="J141" s="19">
        <v>2140.643169757067</v>
      </c>
      <c r="K141" s="19">
        <v>66.021100704061567</v>
      </c>
      <c r="L141" s="19">
        <v>82.178573693891792</v>
      </c>
      <c r="M141" s="19">
        <v>83.628982810749093</v>
      </c>
      <c r="N141" s="19">
        <v>24.491680159851171</v>
      </c>
      <c r="O141" s="19">
        <v>4605.8497261170633</v>
      </c>
      <c r="P141" s="19">
        <v>172.487683880525</v>
      </c>
      <c r="Q141" s="19">
        <v>8993.0065111792464</v>
      </c>
      <c r="R141" s="19">
        <v>5618.9754366624165</v>
      </c>
      <c r="S141" s="19">
        <v>1795.2251352189339</v>
      </c>
      <c r="T141" s="19">
        <v>669.01850001722528</v>
      </c>
      <c r="U141" s="19">
        <v>77.2039824990526</v>
      </c>
      <c r="V141" s="19">
        <v>19.146312054294274</v>
      </c>
      <c r="W141" s="19">
        <v>101.28501050745855</v>
      </c>
      <c r="X141" s="19">
        <v>6.1294965810643491</v>
      </c>
      <c r="Y141" s="19">
        <v>7288.2755542330005</v>
      </c>
      <c r="Z141" s="19">
        <v>199.88097009373601</v>
      </c>
      <c r="AA141" s="19">
        <v>849.94792441600941</v>
      </c>
      <c r="AB141" s="19">
        <v>12289.093884838563</v>
      </c>
      <c r="AC141" s="19">
        <v>1626.3204880226156</v>
      </c>
      <c r="AD141" s="19">
        <v>170.27228091057879</v>
      </c>
      <c r="AE141" s="19">
        <v>86.847195357833641</v>
      </c>
      <c r="AF141" s="19">
        <v>0.76898671788309458</v>
      </c>
      <c r="AG141" s="19">
        <v>82.524921886624</v>
      </c>
    </row>
    <row r="142" spans="1:33" x14ac:dyDescent="0.3">
      <c r="A142" s="14" t="s">
        <v>272</v>
      </c>
      <c r="B142" s="14">
        <v>6</v>
      </c>
      <c r="C142" s="23" t="s">
        <v>40</v>
      </c>
      <c r="D142" s="19">
        <v>84.158102543456309</v>
      </c>
      <c r="E142" s="19">
        <v>1481.4485199076134</v>
      </c>
      <c r="F142" s="19">
        <v>264.23042965411537</v>
      </c>
      <c r="G142" s="19">
        <v>16487.404911745387</v>
      </c>
      <c r="H142" s="19">
        <v>2228.847498569703</v>
      </c>
      <c r="I142" s="19">
        <v>3328.5444875299304</v>
      </c>
      <c r="J142" s="19">
        <v>1769.457334774225</v>
      </c>
      <c r="K142" s="19">
        <v>84.944801135761665</v>
      </c>
      <c r="L142" s="19">
        <v>60.237747123514083</v>
      </c>
      <c r="M142" s="19">
        <v>92.437437755599362</v>
      </c>
      <c r="N142" s="19">
        <v>6.1294965810643491</v>
      </c>
      <c r="O142" s="19">
        <v>5431.9526627218947</v>
      </c>
      <c r="P142" s="19">
        <v>127.75528565002249</v>
      </c>
      <c r="Q142" s="19">
        <v>2407.8341811135338</v>
      </c>
      <c r="R142" s="19">
        <v>8020.346724800168</v>
      </c>
      <c r="S142" s="19">
        <v>1211.9450500017304</v>
      </c>
      <c r="T142" s="19">
        <v>210.06955257967405</v>
      </c>
      <c r="U142" s="19">
        <v>1460.2581404200839</v>
      </c>
      <c r="V142" s="19">
        <v>8.3227793349250856</v>
      </c>
      <c r="W142" s="19">
        <v>97.089864701200739</v>
      </c>
      <c r="X142" s="19">
        <v>6.1294965810643491</v>
      </c>
      <c r="Y142" s="19">
        <v>8570.6184653553064</v>
      </c>
      <c r="Z142" s="19">
        <v>218.15346446925392</v>
      </c>
      <c r="AA142" s="19">
        <v>216.59401027822079</v>
      </c>
      <c r="AB142" s="19">
        <v>20202.729044834308</v>
      </c>
      <c r="AC142" s="19">
        <v>1418.9615452773346</v>
      </c>
      <c r="AD142" s="19">
        <v>75.881623250044299</v>
      </c>
      <c r="AE142" s="19">
        <v>200.76555023923441</v>
      </c>
      <c r="AF142" s="19">
        <v>3.9872408293460921</v>
      </c>
      <c r="AG142" s="19">
        <v>133.9500265816055</v>
      </c>
    </row>
    <row r="143" spans="1:33" x14ac:dyDescent="0.3">
      <c r="A143" s="14" t="s">
        <v>273</v>
      </c>
      <c r="B143" s="14">
        <v>6</v>
      </c>
      <c r="C143" s="23" t="s">
        <v>41</v>
      </c>
      <c r="D143" s="19">
        <v>85.761639695923463</v>
      </c>
      <c r="E143" s="19">
        <v>1143.8570120017851</v>
      </c>
      <c r="F143" s="19">
        <v>197.62375617508673</v>
      </c>
      <c r="G143" s="19">
        <v>17329.781337341759</v>
      </c>
      <c r="H143" s="19">
        <v>2593.2780609249121</v>
      </c>
      <c r="I143" s="19">
        <v>3483.3830471851002</v>
      </c>
      <c r="J143" s="19">
        <v>1652.1596166944594</v>
      </c>
      <c r="K143" s="19">
        <v>126.8055522934918</v>
      </c>
      <c r="L143" s="19">
        <v>62.761584893252234</v>
      </c>
      <c r="M143" s="19">
        <v>94.609765836014759</v>
      </c>
      <c r="N143" s="19">
        <v>6.1294965810643491</v>
      </c>
      <c r="O143" s="19">
        <v>3984.3271354277986</v>
      </c>
      <c r="P143" s="19">
        <v>13.611882880957468</v>
      </c>
      <c r="Q143" s="19">
        <v>178.59229180024224</v>
      </c>
      <c r="R143" s="19">
        <v>6820.7594215288163</v>
      </c>
      <c r="S143" s="19">
        <v>1649.7114768112847</v>
      </c>
      <c r="T143" s="19">
        <v>49.829023295575979</v>
      </c>
      <c r="U143" s="19">
        <v>1097.8841632827528</v>
      </c>
      <c r="V143" s="19">
        <v>0.90688893638241785</v>
      </c>
      <c r="W143" s="19">
        <v>38.228253900406074</v>
      </c>
      <c r="X143" s="19">
        <v>6.1294965810643491</v>
      </c>
      <c r="Y143" s="19">
        <v>2976.6321368344979</v>
      </c>
      <c r="Z143" s="19">
        <v>265.98754172832707</v>
      </c>
      <c r="AA143" s="19">
        <v>112.47547923047803</v>
      </c>
      <c r="AB143" s="19">
        <v>12629.658946209176</v>
      </c>
      <c r="AC143" s="19">
        <v>2585.2634477062325</v>
      </c>
      <c r="AD143" s="19">
        <v>120.09498571772723</v>
      </c>
      <c r="AE143" s="19">
        <v>1050.0051622672679</v>
      </c>
      <c r="AF143" s="19">
        <v>0.76898671788309458</v>
      </c>
      <c r="AG143" s="19">
        <v>46.340640809443506</v>
      </c>
    </row>
    <row r="144" spans="1:33" x14ac:dyDescent="0.3">
      <c r="A144" s="14" t="s">
        <v>274</v>
      </c>
      <c r="B144" s="14">
        <v>6</v>
      </c>
      <c r="C144" s="23" t="s">
        <v>41</v>
      </c>
      <c r="D144" s="19">
        <v>80.527237926972902</v>
      </c>
      <c r="E144" s="19">
        <v>2091.3869257950528</v>
      </c>
      <c r="F144" s="19">
        <v>249.00677267373374</v>
      </c>
      <c r="G144" s="19">
        <v>16751.548144876324</v>
      </c>
      <c r="H144" s="19">
        <v>2274.1607773851588</v>
      </c>
      <c r="I144" s="19">
        <v>3532.6855123674914</v>
      </c>
      <c r="J144" s="19">
        <v>1759.0547703180212</v>
      </c>
      <c r="K144" s="19">
        <v>73.109540636042396</v>
      </c>
      <c r="L144" s="19">
        <v>72.111307420494697</v>
      </c>
      <c r="M144" s="19">
        <v>111.73144876325088</v>
      </c>
      <c r="N144" s="19">
        <v>26.877399447454344</v>
      </c>
      <c r="O144" s="19">
        <v>8565.175271787879</v>
      </c>
      <c r="P144" s="19">
        <v>29.829571956513941</v>
      </c>
      <c r="Q144" s="19">
        <v>621.59233611998127</v>
      </c>
      <c r="R144" s="19">
        <v>7582.0745577840771</v>
      </c>
      <c r="S144" s="19">
        <v>1971.9421621039789</v>
      </c>
      <c r="T144" s="19">
        <v>97.692942485020268</v>
      </c>
      <c r="U144" s="19">
        <v>182.43335366509993</v>
      </c>
      <c r="V144" s="19">
        <v>2.2840945785942379</v>
      </c>
      <c r="W144" s="19">
        <v>86.469807326611885</v>
      </c>
      <c r="X144" s="19">
        <v>6.1294965810643491</v>
      </c>
      <c r="Y144" s="19">
        <v>4806.5912917969681</v>
      </c>
      <c r="Z144" s="19">
        <v>227.39154839227007</v>
      </c>
      <c r="AA144" s="19">
        <v>699.02173041456172</v>
      </c>
      <c r="AB144" s="19">
        <v>12022.291716782936</v>
      </c>
      <c r="AC144" s="19">
        <v>2370.7802100874023</v>
      </c>
      <c r="AD144" s="19">
        <v>127.44767861438537</v>
      </c>
      <c r="AE144" s="19">
        <v>162.92197899125972</v>
      </c>
      <c r="AF144" s="19">
        <v>2.0591772913158524</v>
      </c>
      <c r="AG144" s="19">
        <v>73.917889503648453</v>
      </c>
    </row>
    <row r="145" spans="1:33" x14ac:dyDescent="0.3">
      <c r="A145" s="14" t="s">
        <v>275</v>
      </c>
      <c r="B145" s="14">
        <v>6</v>
      </c>
      <c r="C145" s="23" t="s">
        <v>41</v>
      </c>
      <c r="D145" s="19">
        <v>91.188743128949568</v>
      </c>
      <c r="E145" s="19">
        <v>1797.4667927787143</v>
      </c>
      <c r="F145" s="19">
        <v>289.27142876725475</v>
      </c>
      <c r="G145" s="19">
        <v>19112.762676316979</v>
      </c>
      <c r="H145" s="19">
        <v>2318.4603363901801</v>
      </c>
      <c r="I145" s="19">
        <v>3585.5985524530165</v>
      </c>
      <c r="J145" s="19">
        <v>1888.0207262409015</v>
      </c>
      <c r="K145" s="19">
        <v>100.41945963729079</v>
      </c>
      <c r="L145" s="19">
        <v>74.343052185713702</v>
      </c>
      <c r="M145" s="19">
        <v>102.68125179915286</v>
      </c>
      <c r="N145" s="19">
        <v>16.65620725722102</v>
      </c>
      <c r="O145" s="19">
        <v>5233.8080296081753</v>
      </c>
      <c r="P145" s="19">
        <v>29.28232359803685</v>
      </c>
      <c r="Q145" s="19">
        <v>285.31659827822028</v>
      </c>
      <c r="R145" s="19">
        <v>9353.1257542843359</v>
      </c>
      <c r="S145" s="19">
        <v>1685.8958886475182</v>
      </c>
      <c r="T145" s="19">
        <v>112.35014884544212</v>
      </c>
      <c r="U145" s="19">
        <v>317.67640196315074</v>
      </c>
      <c r="V145" s="19">
        <v>3.8265347171936601</v>
      </c>
      <c r="W145" s="19">
        <v>43.1852924611795</v>
      </c>
      <c r="X145" s="19">
        <v>33.670262401552762</v>
      </c>
      <c r="Y145" s="19">
        <v>4325.5570900675602</v>
      </c>
      <c r="Z145" s="19">
        <v>227.68840282184317</v>
      </c>
      <c r="AA145" s="19">
        <v>233.19771565077826</v>
      </c>
      <c r="AB145" s="19">
        <v>19655.854578029936</v>
      </c>
      <c r="AC145" s="19">
        <v>3036.168862677765</v>
      </c>
      <c r="AD145" s="19">
        <v>296.06957560374758</v>
      </c>
      <c r="AE145" s="19">
        <v>149.27400992870741</v>
      </c>
      <c r="AF145" s="19">
        <v>4.2648650666268528</v>
      </c>
      <c r="AG145" s="19">
        <v>48.087044156619761</v>
      </c>
    </row>
    <row r="146" spans="1:33" x14ac:dyDescent="0.3">
      <c r="A146" s="14" t="s">
        <v>276</v>
      </c>
      <c r="B146" s="14">
        <v>6</v>
      </c>
      <c r="C146" s="23" t="s">
        <v>41</v>
      </c>
      <c r="D146" s="19">
        <v>95.28847673020779</v>
      </c>
      <c r="E146" s="19">
        <v>2589.7166409067486</v>
      </c>
      <c r="F146" s="19">
        <v>337.29884939034861</v>
      </c>
      <c r="G146" s="19">
        <v>20680.269963936116</v>
      </c>
      <c r="H146" s="19">
        <v>3022.9366306027819</v>
      </c>
      <c r="I146" s="19">
        <v>4211.849562081401</v>
      </c>
      <c r="J146" s="19">
        <v>2081.4425553838223</v>
      </c>
      <c r="K146" s="19">
        <v>91.890777949510564</v>
      </c>
      <c r="L146" s="19">
        <v>87.373518804739831</v>
      </c>
      <c r="M146" s="19">
        <v>112.5770221535291</v>
      </c>
      <c r="N146" s="19">
        <v>9.5081339712918673</v>
      </c>
      <c r="O146" s="19">
        <v>4154.3349282296649</v>
      </c>
      <c r="P146" s="19">
        <v>31.294928229665068</v>
      </c>
      <c r="Q146" s="19">
        <v>251.177033492823</v>
      </c>
      <c r="R146" s="19">
        <v>9295.3110047846894</v>
      </c>
      <c r="S146" s="19">
        <v>1579.1004784688996</v>
      </c>
      <c r="T146" s="19">
        <v>52.026794258373208</v>
      </c>
      <c r="U146" s="19">
        <v>122.04401913875598</v>
      </c>
      <c r="V146" s="19">
        <v>4.8911004784688998</v>
      </c>
      <c r="W146" s="19">
        <v>31.953301435406697</v>
      </c>
      <c r="X146" s="19">
        <v>22.431276297335202</v>
      </c>
      <c r="Y146" s="19">
        <v>3297.3352033660585</v>
      </c>
      <c r="Z146" s="19">
        <v>308.90603085553994</v>
      </c>
      <c r="AA146" s="19">
        <v>163.15568022440394</v>
      </c>
      <c r="AB146" s="19">
        <v>16313.464235624124</v>
      </c>
      <c r="AC146" s="19">
        <v>1920.8274894810661</v>
      </c>
      <c r="AD146" s="19">
        <v>113.80785413744739</v>
      </c>
      <c r="AE146" s="19">
        <v>471.42356241234216</v>
      </c>
      <c r="AF146" s="19">
        <v>4.2798036465638143</v>
      </c>
      <c r="AG146" s="19">
        <v>42.622720897615707</v>
      </c>
    </row>
    <row r="147" spans="1:33" x14ac:dyDescent="0.3">
      <c r="A147" s="14" t="s">
        <v>277</v>
      </c>
      <c r="B147" s="14">
        <v>6</v>
      </c>
      <c r="C147" s="23" t="s">
        <v>41</v>
      </c>
      <c r="D147" s="19">
        <v>97.862288150931377</v>
      </c>
      <c r="E147" s="19">
        <v>1925.2003561887802</v>
      </c>
      <c r="F147" s="19">
        <v>210.751399054507</v>
      </c>
      <c r="G147" s="19">
        <v>20731.275112394935</v>
      </c>
      <c r="H147" s="19">
        <v>3077.0366831005799</v>
      </c>
      <c r="I147" s="19">
        <v>4143.2573898312439</v>
      </c>
      <c r="J147" s="19">
        <v>2076.1462111504466</v>
      </c>
      <c r="K147" s="19">
        <v>91.032295897313389</v>
      </c>
      <c r="L147" s="19">
        <v>99.976109289142769</v>
      </c>
      <c r="M147" s="19">
        <v>96.666159894012111</v>
      </c>
      <c r="N147" s="19">
        <v>6.30419629164924</v>
      </c>
      <c r="O147" s="19">
        <v>4785.2363028021746</v>
      </c>
      <c r="P147" s="19">
        <v>24.001115293461588</v>
      </c>
      <c r="Q147" s="19">
        <v>843.92862121845815</v>
      </c>
      <c r="R147" s="19">
        <v>6889.5859473023847</v>
      </c>
      <c r="S147" s="19">
        <v>1508.7829360100375</v>
      </c>
      <c r="T147" s="19">
        <v>93.015474696779592</v>
      </c>
      <c r="U147" s="19">
        <v>164.38728565453786</v>
      </c>
      <c r="V147" s="19">
        <v>2.2828663041962916</v>
      </c>
      <c r="W147" s="19">
        <v>25.118499930294156</v>
      </c>
      <c r="X147" s="19">
        <v>21.668755991446066</v>
      </c>
      <c r="Y147" s="19">
        <v>4518.8407934518109</v>
      </c>
      <c r="Z147" s="19">
        <v>187.74426664700246</v>
      </c>
      <c r="AA147" s="19">
        <v>582.65614630189521</v>
      </c>
      <c r="AB147" s="19">
        <v>19666.691246958191</v>
      </c>
      <c r="AC147" s="19">
        <v>2604.5276896984001</v>
      </c>
      <c r="AD147" s="19">
        <v>192.36044539488239</v>
      </c>
      <c r="AE147" s="19">
        <v>775.16407344591107</v>
      </c>
      <c r="AF147" s="19">
        <v>4.5859449893075741</v>
      </c>
      <c r="AG147" s="19">
        <v>42.097927881424681</v>
      </c>
    </row>
    <row r="148" spans="1:33" x14ac:dyDescent="0.3">
      <c r="A148" s="14" t="s">
        <v>278</v>
      </c>
      <c r="B148" s="14">
        <v>6</v>
      </c>
      <c r="C148" s="23" t="s">
        <v>41</v>
      </c>
      <c r="D148" s="19">
        <v>77.158314262139399</v>
      </c>
      <c r="E148" s="19">
        <v>1188.3144178226144</v>
      </c>
      <c r="F148" s="19">
        <v>187.34357728893247</v>
      </c>
      <c r="G148" s="19">
        <v>16732.289477371443</v>
      </c>
      <c r="H148" s="19">
        <v>2460.9312969968705</v>
      </c>
      <c r="I148" s="19">
        <v>3460.4175423847551</v>
      </c>
      <c r="J148" s="19">
        <v>1784.8769324179159</v>
      </c>
      <c r="K148" s="19">
        <v>91.840642660314785</v>
      </c>
      <c r="L148" s="19">
        <v>62.850871047592349</v>
      </c>
      <c r="M148" s="19">
        <v>84.395871281117181</v>
      </c>
      <c r="N148" s="19">
        <v>5.6845158581733513</v>
      </c>
      <c r="O148" s="19">
        <v>6287.0882790733176</v>
      </c>
      <c r="P148" s="19">
        <v>29.256135262012897</v>
      </c>
      <c r="Q148" s="19">
        <v>254.41777031411013</v>
      </c>
      <c r="R148" s="19">
        <v>8740.8877523758638</v>
      </c>
      <c r="S148" s="19">
        <v>2159.9938933628482</v>
      </c>
      <c r="T148" s="19">
        <v>91.439258043586108</v>
      </c>
      <c r="U148" s="19">
        <v>545.63566276096321</v>
      </c>
      <c r="V148" s="19">
        <v>3.3456738292431583</v>
      </c>
      <c r="W148" s="19">
        <v>42.013663600625925</v>
      </c>
      <c r="X148" s="19">
        <v>24.748757592490339</v>
      </c>
      <c r="Y148" s="19">
        <v>4789.3823459809109</v>
      </c>
      <c r="Z148" s="19">
        <v>338.82622071468018</v>
      </c>
      <c r="AA148" s="19">
        <v>424.56417133391187</v>
      </c>
      <c r="AB148" s="19">
        <v>20588.467302989666</v>
      </c>
      <c r="AC148" s="19">
        <v>2949.8304015145541</v>
      </c>
      <c r="AD148" s="19">
        <v>253.96387157844919</v>
      </c>
      <c r="AE148" s="19">
        <v>205.60858247219372</v>
      </c>
      <c r="AF148" s="19">
        <v>6.7894612289973972</v>
      </c>
      <c r="AG148" s="19">
        <v>81.691251873471643</v>
      </c>
    </row>
    <row r="149" spans="1:33" x14ac:dyDescent="0.3">
      <c r="A149" s="14" t="s">
        <v>279</v>
      </c>
      <c r="B149" s="14">
        <v>6</v>
      </c>
      <c r="C149" s="23" t="s">
        <v>42</v>
      </c>
      <c r="D149" s="19">
        <v>73.209971619675116</v>
      </c>
      <c r="E149" s="19">
        <v>1449.3646515209857</v>
      </c>
      <c r="F149" s="19">
        <v>208.7970450234601</v>
      </c>
      <c r="G149" s="19">
        <v>15570.318316005649</v>
      </c>
      <c r="H149" s="19">
        <v>1567.406836948616</v>
      </c>
      <c r="I149" s="19">
        <v>1844.1363966970434</v>
      </c>
      <c r="J149" s="19">
        <v>1619.4754631412316</v>
      </c>
      <c r="K149" s="19">
        <v>58.862790399178543</v>
      </c>
      <c r="L149" s="19">
        <v>63.094168485004069</v>
      </c>
      <c r="M149" s="19">
        <v>80.622941000299505</v>
      </c>
      <c r="N149" s="19">
        <v>10.871429665364881</v>
      </c>
      <c r="O149" s="19">
        <v>2047.0939581897539</v>
      </c>
      <c r="P149" s="19">
        <v>9.9984684891645585</v>
      </c>
      <c r="Q149" s="19">
        <v>200.89593383873191</v>
      </c>
      <c r="R149" s="19">
        <v>9597.9784056972203</v>
      </c>
      <c r="S149" s="19">
        <v>583.81193046940803</v>
      </c>
      <c r="T149" s="19">
        <v>47.594762232942792</v>
      </c>
      <c r="U149" s="19">
        <v>190.13707021977177</v>
      </c>
      <c r="V149" s="19">
        <v>3.0201393674860246</v>
      </c>
      <c r="W149" s="19">
        <v>18.561911325522626</v>
      </c>
      <c r="X149" s="19">
        <v>46.517675461286423</v>
      </c>
      <c r="Y149" s="19">
        <v>13418.175547508188</v>
      </c>
      <c r="Z149" s="19">
        <v>146.61838247973787</v>
      </c>
      <c r="AA149" s="19">
        <v>391.77099499913771</v>
      </c>
      <c r="AB149" s="19">
        <v>42147.956544231754</v>
      </c>
      <c r="AC149" s="19">
        <v>1542.2659079151576</v>
      </c>
      <c r="AD149" s="19">
        <v>247.46335575099155</v>
      </c>
      <c r="AE149" s="19">
        <v>1190.8949818934298</v>
      </c>
      <c r="AF149" s="19">
        <v>4.8670460424211068</v>
      </c>
      <c r="AG149" s="19">
        <v>202.13829970684594</v>
      </c>
    </row>
    <row r="150" spans="1:33" x14ac:dyDescent="0.3">
      <c r="A150" s="14" t="s">
        <v>280</v>
      </c>
      <c r="B150" s="14">
        <v>6</v>
      </c>
      <c r="C150" s="23" t="s">
        <v>42</v>
      </c>
      <c r="D150" s="19">
        <v>74.437909132153749</v>
      </c>
      <c r="E150" s="19">
        <v>2556.7275909002524</v>
      </c>
      <c r="F150" s="19">
        <v>286.49199559271506</v>
      </c>
      <c r="G150" s="19">
        <v>16562.563192689093</v>
      </c>
      <c r="H150" s="19">
        <v>1426.6478708924753</v>
      </c>
      <c r="I150" s="19">
        <v>2043.4085164300996</v>
      </c>
      <c r="J150" s="19">
        <v>2011.2774645148747</v>
      </c>
      <c r="K150" s="19">
        <v>26.231285242076613</v>
      </c>
      <c r="L150" s="19">
        <v>64.544040443321023</v>
      </c>
      <c r="M150" s="19">
        <v>90.827338129496397</v>
      </c>
      <c r="N150" s="19">
        <v>11.799903728662937</v>
      </c>
      <c r="O150" s="19">
        <v>2938.4233717184434</v>
      </c>
      <c r="P150" s="19">
        <v>15.458214536971896</v>
      </c>
      <c r="Q150" s="19">
        <v>487.52545636316506</v>
      </c>
      <c r="R150" s="19">
        <v>8197.8746250971963</v>
      </c>
      <c r="S150" s="19">
        <v>840.00444329247966</v>
      </c>
      <c r="T150" s="19">
        <v>64.923908616284649</v>
      </c>
      <c r="U150" s="19">
        <v>52.834450327692821</v>
      </c>
      <c r="V150" s="19">
        <v>0.76898671788309458</v>
      </c>
      <c r="W150" s="19">
        <v>26.741955789239821</v>
      </c>
      <c r="X150" s="19">
        <v>41.826971642975685</v>
      </c>
      <c r="Y150" s="19">
        <v>12384.010390360056</v>
      </c>
      <c r="Z150" s="19">
        <v>104.53856699617579</v>
      </c>
      <c r="AA150" s="19">
        <v>1070.7121725954253</v>
      </c>
      <c r="AB150" s="19">
        <v>34797.604444765137</v>
      </c>
      <c r="AC150" s="19">
        <v>1651.0570748250236</v>
      </c>
      <c r="AD150" s="19">
        <v>234.64174904394258</v>
      </c>
      <c r="AE150" s="19">
        <v>103.88916949274839</v>
      </c>
      <c r="AF150" s="19">
        <v>4.2333501695649041</v>
      </c>
      <c r="AG150" s="19">
        <v>155.23486543040624</v>
      </c>
    </row>
    <row r="151" spans="1:33" x14ac:dyDescent="0.3">
      <c r="A151" s="14" t="s">
        <v>281</v>
      </c>
      <c r="B151" s="14">
        <v>6</v>
      </c>
      <c r="C151" s="23" t="s">
        <v>42</v>
      </c>
      <c r="D151" s="19">
        <v>73.018071919489444</v>
      </c>
      <c r="E151" s="19">
        <v>14908.873343151692</v>
      </c>
      <c r="F151" s="19">
        <v>401.45956062837507</v>
      </c>
      <c r="G151" s="19">
        <v>16358.387794550808</v>
      </c>
      <c r="H151" s="19">
        <v>1895.4804860088366</v>
      </c>
      <c r="I151" s="19">
        <v>4760.6774668630333</v>
      </c>
      <c r="J151" s="19">
        <v>1471.4193667157583</v>
      </c>
      <c r="K151" s="19">
        <v>71.562039764359355</v>
      </c>
      <c r="L151" s="19">
        <v>76.643041237113408</v>
      </c>
      <c r="M151" s="19">
        <v>178.97643593519882</v>
      </c>
      <c r="N151" s="19">
        <v>9.1602701872889174</v>
      </c>
      <c r="O151" s="19">
        <v>2942.8154743629111</v>
      </c>
      <c r="P151" s="19">
        <v>28.574608535462087</v>
      </c>
      <c r="Q151" s="19">
        <v>658.19005219527185</v>
      </c>
      <c r="R151" s="19">
        <v>8048.0503530856631</v>
      </c>
      <c r="S151" s="19">
        <v>914.87565244089672</v>
      </c>
      <c r="T151" s="19">
        <v>46.112987411728589</v>
      </c>
      <c r="U151" s="19">
        <v>56.617285845870434</v>
      </c>
      <c r="V151" s="19">
        <v>0.40144304574762057</v>
      </c>
      <c r="W151" s="19">
        <v>29.946269573226903</v>
      </c>
      <c r="X151" s="19">
        <v>38.203777560388289</v>
      </c>
      <c r="Y151" s="19">
        <v>14080.818722251486</v>
      </c>
      <c r="Z151" s="19">
        <v>175.99518398675596</v>
      </c>
      <c r="AA151" s="19">
        <v>187.95996688990894</v>
      </c>
      <c r="AB151" s="19">
        <v>41010.610279178269</v>
      </c>
      <c r="AC151" s="19">
        <v>3502.4456317254871</v>
      </c>
      <c r="AD151" s="19">
        <v>74.858153359921744</v>
      </c>
      <c r="AE151" s="19">
        <v>84.528557453532997</v>
      </c>
      <c r="AF151" s="19">
        <v>0.76898671788309458</v>
      </c>
      <c r="AG151" s="19">
        <v>169.23019038302354</v>
      </c>
    </row>
    <row r="152" spans="1:33" x14ac:dyDescent="0.3">
      <c r="A152" s="14" t="s">
        <v>282</v>
      </c>
      <c r="B152" s="14">
        <v>6</v>
      </c>
      <c r="C152" s="23" t="s">
        <v>42</v>
      </c>
      <c r="D152" s="19">
        <v>65.873945025164545</v>
      </c>
      <c r="E152" s="19">
        <v>1458.0720092915217</v>
      </c>
      <c r="F152" s="19">
        <v>297.35253581107241</v>
      </c>
      <c r="G152" s="19">
        <v>16193.033681765392</v>
      </c>
      <c r="H152" s="19">
        <v>1562.7409988385598</v>
      </c>
      <c r="I152" s="19">
        <v>1950.0580720092914</v>
      </c>
      <c r="J152" s="19">
        <v>1696.3530778164927</v>
      </c>
      <c r="K152" s="19">
        <v>35.616260162601627</v>
      </c>
      <c r="L152" s="19">
        <v>59.795586527293842</v>
      </c>
      <c r="M152" s="19">
        <v>88.678281068524981</v>
      </c>
      <c r="N152" s="19">
        <v>15.640172347356991</v>
      </c>
      <c r="O152" s="19">
        <v>3092.5841594563353</v>
      </c>
      <c r="P152" s="19">
        <v>30.056398220478506</v>
      </c>
      <c r="Q152" s="19">
        <v>900.33979052089535</v>
      </c>
      <c r="R152" s="19">
        <v>9943.6017795214902</v>
      </c>
      <c r="S152" s="19">
        <v>1036.5362384839038</v>
      </c>
      <c r="T152" s="19">
        <v>101.60787473289663</v>
      </c>
      <c r="U152" s="19">
        <v>44.262444389953409</v>
      </c>
      <c r="V152" s="19">
        <v>5.8163729989140718</v>
      </c>
      <c r="W152" s="19">
        <v>38.038322765964899</v>
      </c>
      <c r="X152" s="19">
        <v>37.185539496031339</v>
      </c>
      <c r="Y152" s="19">
        <v>12397.490554920108</v>
      </c>
      <c r="Z152" s="19">
        <v>420.38750823195039</v>
      </c>
      <c r="AA152" s="19">
        <v>177.42885861841879</v>
      </c>
      <c r="AB152" s="19">
        <v>59958.406987626076</v>
      </c>
      <c r="AC152" s="19">
        <v>1974.1430106408789</v>
      </c>
      <c r="AD152" s="19">
        <v>221.67689161554193</v>
      </c>
      <c r="AE152" s="19">
        <v>92.988111330629806</v>
      </c>
      <c r="AF152" s="19">
        <v>2.404769332085543</v>
      </c>
      <c r="AG152" s="19">
        <v>128.93140619042669</v>
      </c>
    </row>
    <row r="153" spans="1:33" x14ac:dyDescent="0.3">
      <c r="A153" s="14" t="s">
        <v>283</v>
      </c>
      <c r="B153" s="14">
        <v>6</v>
      </c>
      <c r="C153" s="23" t="s">
        <v>42</v>
      </c>
      <c r="D153" s="19">
        <v>69.534777826814903</v>
      </c>
      <c r="E153" s="19">
        <v>2032.6166908349619</v>
      </c>
      <c r="F153" s="19">
        <v>167.56880958885876</v>
      </c>
      <c r="G153" s="19">
        <v>15951.707542609753</v>
      </c>
      <c r="H153" s="19">
        <v>1047.9372885274151</v>
      </c>
      <c r="I153" s="19">
        <v>1912.8260092890318</v>
      </c>
      <c r="J153" s="19">
        <v>1524.7462328983038</v>
      </c>
      <c r="K153" s="19">
        <v>29.806863795893491</v>
      </c>
      <c r="L153" s="19">
        <v>64.825673034487096</v>
      </c>
      <c r="M153" s="19">
        <v>63.106571674757788</v>
      </c>
      <c r="N153" s="19">
        <v>7.8294491149657688</v>
      </c>
      <c r="O153" s="19">
        <v>2406.6546060799542</v>
      </c>
      <c r="P153" s="19">
        <v>11.822922209215704</v>
      </c>
      <c r="Q153" s="19">
        <v>165.20166010428858</v>
      </c>
      <c r="R153" s="19">
        <v>8129.5448902131866</v>
      </c>
      <c r="S153" s="19">
        <v>529.2540172395444</v>
      </c>
      <c r="T153" s="19">
        <v>26.362314213756154</v>
      </c>
      <c r="U153" s="19">
        <v>35.33610017381433</v>
      </c>
      <c r="V153" s="19">
        <v>0.76898671788309458</v>
      </c>
      <c r="W153" s="19">
        <v>18.648504841970841</v>
      </c>
      <c r="X153" s="19">
        <v>35.883782936010036</v>
      </c>
      <c r="Y153" s="19">
        <v>12898.368883312422</v>
      </c>
      <c r="Z153" s="19">
        <v>206.72051442910919</v>
      </c>
      <c r="AA153" s="19">
        <v>220.64774153074029</v>
      </c>
      <c r="AB153" s="19">
        <v>45816.342534504394</v>
      </c>
      <c r="AC153" s="19">
        <v>1450.3607277289836</v>
      </c>
      <c r="AD153" s="19">
        <v>89.44479297365119</v>
      </c>
      <c r="AE153" s="19">
        <v>102.36825595984944</v>
      </c>
      <c r="AF153" s="19">
        <v>0.76898671788309458</v>
      </c>
      <c r="AG153" s="19">
        <v>105.64617314930993</v>
      </c>
    </row>
    <row r="154" spans="1:33" x14ac:dyDescent="0.3">
      <c r="A154" s="14" t="s">
        <v>284</v>
      </c>
      <c r="B154" s="14">
        <v>6</v>
      </c>
      <c r="C154" s="23" t="s">
        <v>42</v>
      </c>
      <c r="D154" s="19">
        <v>87.171044461003476</v>
      </c>
      <c r="E154" s="19">
        <v>4381.0078241430701</v>
      </c>
      <c r="F154" s="19">
        <v>323.26347491306507</v>
      </c>
      <c r="G154" s="19">
        <v>20593.566039493297</v>
      </c>
      <c r="H154" s="19">
        <v>1375.3725782414308</v>
      </c>
      <c r="I154" s="19">
        <v>2409.2306259314455</v>
      </c>
      <c r="J154" s="19">
        <v>1738.3103576751118</v>
      </c>
      <c r="K154" s="19">
        <v>36.254657228017884</v>
      </c>
      <c r="L154" s="19">
        <v>99.171013412816691</v>
      </c>
      <c r="M154" s="19">
        <v>87.304396423248875</v>
      </c>
      <c r="N154" s="19">
        <v>12.757723131721349</v>
      </c>
      <c r="O154" s="19">
        <v>2910.1993287211449</v>
      </c>
      <c r="P154" s="19">
        <v>5.9339680800054797</v>
      </c>
      <c r="Q154" s="19">
        <v>189.56092883074183</v>
      </c>
      <c r="R154" s="19">
        <v>10068.497842317967</v>
      </c>
      <c r="S154" s="19">
        <v>643.98246455236654</v>
      </c>
      <c r="T154" s="19">
        <v>21.362422083704363</v>
      </c>
      <c r="U154" s="19">
        <v>31.264470169189671</v>
      </c>
      <c r="V154" s="19">
        <v>0.76898671788309458</v>
      </c>
      <c r="W154" s="19">
        <v>17.481334337968352</v>
      </c>
      <c r="X154" s="19">
        <v>45.398015886544165</v>
      </c>
      <c r="Y154" s="19">
        <v>12288.548733508334</v>
      </c>
      <c r="Z154" s="19">
        <v>163.82913442198205</v>
      </c>
      <c r="AA154" s="19">
        <v>405.09323969590559</v>
      </c>
      <c r="AB154" s="19">
        <v>53748.338049296006</v>
      </c>
      <c r="AC154" s="19">
        <v>1866.2257525653697</v>
      </c>
      <c r="AD154" s="19">
        <v>78.1304333003784</v>
      </c>
      <c r="AE154" s="19">
        <v>63.024579824770733</v>
      </c>
      <c r="AF154" s="19">
        <v>0.76898671788309458</v>
      </c>
      <c r="AG154" s="19">
        <v>111.17171786043022</v>
      </c>
    </row>
    <row r="155" spans="1:33" x14ac:dyDescent="0.3">
      <c r="A155" s="14" t="s">
        <v>285</v>
      </c>
      <c r="B155" s="14">
        <v>6</v>
      </c>
      <c r="C155" s="23" t="s">
        <v>43</v>
      </c>
      <c r="D155" s="19">
        <v>75.265998694767575</v>
      </c>
      <c r="E155" s="19">
        <v>2878.7285500403086</v>
      </c>
      <c r="F155" s="19">
        <v>188.91688740450689</v>
      </c>
      <c r="G155" s="19">
        <v>17425.546470114015</v>
      </c>
      <c r="H155" s="19">
        <v>1788.460209604975</v>
      </c>
      <c r="I155" s="19">
        <v>3505.0558562708743</v>
      </c>
      <c r="J155" s="19">
        <v>1881.6998733156743</v>
      </c>
      <c r="K155" s="19">
        <v>59.988483243118743</v>
      </c>
      <c r="L155" s="19">
        <v>72.458827594149497</v>
      </c>
      <c r="M155" s="19">
        <v>129.65104226649777</v>
      </c>
      <c r="N155" s="19">
        <v>13.785977859778599</v>
      </c>
      <c r="O155" s="19">
        <v>4392.3247232472331</v>
      </c>
      <c r="P155" s="19">
        <v>1.4706107563797004</v>
      </c>
      <c r="Q155" s="19">
        <v>1439.4833948339483</v>
      </c>
      <c r="R155" s="19">
        <v>8191.5867158671599</v>
      </c>
      <c r="S155" s="19">
        <v>2427.1586715867156</v>
      </c>
      <c r="T155" s="19">
        <v>162.06642066420667</v>
      </c>
      <c r="U155" s="19">
        <v>827.58671586715877</v>
      </c>
      <c r="V155" s="19">
        <v>0.76898671788309458</v>
      </c>
      <c r="W155" s="19">
        <v>32.103321033210328</v>
      </c>
      <c r="X155" s="19">
        <v>19.750740375123396</v>
      </c>
      <c r="Y155" s="19">
        <v>9925.1398486344187</v>
      </c>
      <c r="Z155" s="19">
        <v>53.93961829549194</v>
      </c>
      <c r="AA155" s="19">
        <v>479.59032576505427</v>
      </c>
      <c r="AB155" s="19">
        <v>13844.192168476473</v>
      </c>
      <c r="AC155" s="19">
        <v>1326.5054294175716</v>
      </c>
      <c r="AD155" s="19">
        <v>72.181638696939785</v>
      </c>
      <c r="AE155" s="19">
        <v>232.7657124053965</v>
      </c>
      <c r="AF155" s="19">
        <v>0.76898671788309458</v>
      </c>
      <c r="AG155" s="19">
        <v>52.878413951957882</v>
      </c>
    </row>
    <row r="156" spans="1:33" x14ac:dyDescent="0.3">
      <c r="A156" s="14" t="s">
        <v>286</v>
      </c>
      <c r="B156" s="14">
        <v>6</v>
      </c>
      <c r="C156" s="23" t="s">
        <v>43</v>
      </c>
      <c r="D156" s="19">
        <v>394.6172897562505</v>
      </c>
      <c r="E156" s="19">
        <v>10024.923583352927</v>
      </c>
      <c r="F156" s="19">
        <v>294.84661807351677</v>
      </c>
      <c r="G156" s="19">
        <v>18217.495885257464</v>
      </c>
      <c r="H156" s="19">
        <v>1575.3585704208792</v>
      </c>
      <c r="I156" s="19">
        <v>3692.5464378086058</v>
      </c>
      <c r="J156" s="19">
        <v>1410.1105102280744</v>
      </c>
      <c r="K156" s="19">
        <v>61.843404655537256</v>
      </c>
      <c r="L156" s="19">
        <v>84.928285915824134</v>
      </c>
      <c r="M156" s="19">
        <v>167.37361862214905</v>
      </c>
      <c r="N156" s="19">
        <v>10.663349917081261</v>
      </c>
      <c r="O156" s="19">
        <v>6226.2023217247097</v>
      </c>
      <c r="P156" s="19">
        <v>1.4706107563797004</v>
      </c>
      <c r="Q156" s="19">
        <v>2851.077943615257</v>
      </c>
      <c r="R156" s="19">
        <v>11640.298507462687</v>
      </c>
      <c r="S156" s="19">
        <v>3782.7529021558871</v>
      </c>
      <c r="T156" s="19">
        <v>320.14925373134326</v>
      </c>
      <c r="U156" s="19">
        <v>902.05638474295199</v>
      </c>
      <c r="V156" s="19">
        <v>0.76898671788309458</v>
      </c>
      <c r="W156" s="19">
        <v>15.903814262023218</v>
      </c>
      <c r="X156" s="19">
        <v>26.446367440091286</v>
      </c>
      <c r="Y156" s="19">
        <v>17729.174591099276</v>
      </c>
      <c r="Z156" s="19">
        <v>115.03423354887789</v>
      </c>
      <c r="AA156" s="19">
        <v>624.391403575504</v>
      </c>
      <c r="AB156" s="19">
        <v>18950.171167744389</v>
      </c>
      <c r="AC156" s="19">
        <v>2464.4351464435149</v>
      </c>
      <c r="AD156" s="19">
        <v>71.492012171928479</v>
      </c>
      <c r="AE156" s="19">
        <v>185.81209585393685</v>
      </c>
      <c r="AF156" s="19">
        <v>1.5538227462913654</v>
      </c>
      <c r="AG156" s="19">
        <v>55.188284518828446</v>
      </c>
    </row>
    <row r="157" spans="1:33" x14ac:dyDescent="0.3">
      <c r="A157" s="14" t="s">
        <v>287</v>
      </c>
      <c r="B157" s="14">
        <v>6</v>
      </c>
      <c r="C157" s="23" t="s">
        <v>43</v>
      </c>
      <c r="D157" s="19">
        <v>198.42395035285716</v>
      </c>
      <c r="E157" s="19">
        <v>1719.7874618996623</v>
      </c>
      <c r="F157" s="19">
        <v>150.51953757860338</v>
      </c>
      <c r="G157" s="19">
        <v>16626.783507702447</v>
      </c>
      <c r="H157" s="19">
        <v>1539.5831617101901</v>
      </c>
      <c r="I157" s="19">
        <v>2100.2553752368403</v>
      </c>
      <c r="J157" s="19">
        <v>1620.6853941840347</v>
      </c>
      <c r="K157" s="19">
        <v>44.254057171101408</v>
      </c>
      <c r="L157" s="19">
        <v>64.45753356948677</v>
      </c>
      <c r="M157" s="19">
        <v>73.103221023148535</v>
      </c>
      <c r="N157" s="19">
        <v>156.62650602409639</v>
      </c>
      <c r="O157" s="19">
        <v>9926.933540614069</v>
      </c>
      <c r="P157" s="19">
        <v>18.701904391760593</v>
      </c>
      <c r="Q157" s="19">
        <v>2961.6789739603578</v>
      </c>
      <c r="R157" s="19">
        <v>4359.6579867858527</v>
      </c>
      <c r="S157" s="19">
        <v>2511.0765643218033</v>
      </c>
      <c r="T157" s="19">
        <v>450.15934706568208</v>
      </c>
      <c r="U157" s="19">
        <v>221.55460551884957</v>
      </c>
      <c r="V157" s="19">
        <v>8.8612514574426733</v>
      </c>
      <c r="W157" s="19">
        <v>119.14496696463273</v>
      </c>
      <c r="X157" s="19">
        <v>26.645472742258331</v>
      </c>
      <c r="Y157" s="19">
        <v>11573.452647278151</v>
      </c>
      <c r="Z157" s="19">
        <v>118.77232230464304</v>
      </c>
      <c r="AA157" s="19">
        <v>749.29942305428006</v>
      </c>
      <c r="AB157" s="19">
        <v>26995.564975077512</v>
      </c>
      <c r="AC157" s="19">
        <v>1684.524510381098</v>
      </c>
      <c r="AD157" s="19">
        <v>98.583146905294555</v>
      </c>
      <c r="AE157" s="19">
        <v>301.16566584245851</v>
      </c>
      <c r="AF157" s="19">
        <v>2.5299266062247341</v>
      </c>
      <c r="AG157" s="19">
        <v>54.940146787550525</v>
      </c>
    </row>
    <row r="158" spans="1:33" x14ac:dyDescent="0.3">
      <c r="A158" s="14" t="s">
        <v>288</v>
      </c>
      <c r="B158" s="14">
        <v>6</v>
      </c>
      <c r="C158" s="23" t="s">
        <v>43</v>
      </c>
      <c r="D158" s="19">
        <v>144.57668387492953</v>
      </c>
      <c r="E158" s="19">
        <v>2092.5390399074608</v>
      </c>
      <c r="F158" s="19">
        <v>138.08938300166369</v>
      </c>
      <c r="G158" s="19">
        <v>15860.808002913265</v>
      </c>
      <c r="H158" s="19">
        <v>1206.006469164364</v>
      </c>
      <c r="I158" s="19">
        <v>1913.5017029753872</v>
      </c>
      <c r="J158" s="19">
        <v>1754.0003855793332</v>
      </c>
      <c r="K158" s="19">
        <v>55.300644774328987</v>
      </c>
      <c r="L158" s="19">
        <v>152.01250990724677</v>
      </c>
      <c r="M158" s="19">
        <v>70.813786603260297</v>
      </c>
      <c r="N158" s="19">
        <v>6.1294965810643491</v>
      </c>
      <c r="O158" s="19">
        <v>3134.5679012345681</v>
      </c>
      <c r="P158" s="19">
        <v>1.4706107563797004</v>
      </c>
      <c r="Q158" s="19">
        <v>2375.3086419753085</v>
      </c>
      <c r="R158" s="19">
        <v>17180.246913580249</v>
      </c>
      <c r="S158" s="19">
        <v>3281.9753086419755</v>
      </c>
      <c r="T158" s="19">
        <v>307.09876543209879</v>
      </c>
      <c r="U158" s="19">
        <v>2659.6913580246915</v>
      </c>
      <c r="V158" s="19">
        <v>0.76898671788309458</v>
      </c>
      <c r="W158" s="19">
        <v>1.981575681448051</v>
      </c>
      <c r="X158" s="19">
        <v>17.596236920418548</v>
      </c>
      <c r="Y158" s="19">
        <v>9093.2130171834506</v>
      </c>
      <c r="Z158" s="19">
        <v>62.583277335125281</v>
      </c>
      <c r="AA158" s="19">
        <v>355.77421522511281</v>
      </c>
      <c r="AB158" s="19">
        <v>16049.726408754921</v>
      </c>
      <c r="AC158" s="19">
        <v>1394.2593836997214</v>
      </c>
      <c r="AD158" s="19">
        <v>98.790438705961421</v>
      </c>
      <c r="AE158" s="19">
        <v>159.15330709417299</v>
      </c>
      <c r="AF158" s="19">
        <v>1.3103580685418066</v>
      </c>
      <c r="AG158" s="19">
        <v>38.129019871364115</v>
      </c>
    </row>
    <row r="159" spans="1:33" x14ac:dyDescent="0.3">
      <c r="A159" s="14" t="s">
        <v>289</v>
      </c>
      <c r="B159" s="14">
        <v>6</v>
      </c>
      <c r="C159" s="23" t="s">
        <v>43</v>
      </c>
      <c r="D159" s="19">
        <v>118.26113154668069</v>
      </c>
      <c r="E159" s="19">
        <v>4939.1487125591175</v>
      </c>
      <c r="F159" s="19">
        <v>272.34948327202665</v>
      </c>
      <c r="G159" s="19">
        <v>17951.65738307935</v>
      </c>
      <c r="H159" s="19">
        <v>1583.6468733578561</v>
      </c>
      <c r="I159" s="19">
        <v>2706.2953231739357</v>
      </c>
      <c r="J159" s="19">
        <v>1726.4109301103522</v>
      </c>
      <c r="K159" s="19">
        <v>42.526537046768262</v>
      </c>
      <c r="L159" s="19">
        <v>80.878612716763001</v>
      </c>
      <c r="M159" s="19">
        <v>99.619548081975822</v>
      </c>
      <c r="N159" s="19">
        <v>23.178983178983181</v>
      </c>
      <c r="O159" s="19">
        <v>9866.1878661878654</v>
      </c>
      <c r="P159" s="19">
        <v>98.423738423738413</v>
      </c>
      <c r="Q159" s="19">
        <v>3162.1621621621621</v>
      </c>
      <c r="R159" s="19">
        <v>10068.040068040069</v>
      </c>
      <c r="S159" s="19">
        <v>4793.0447930447926</v>
      </c>
      <c r="T159" s="19">
        <v>223.62124362124365</v>
      </c>
      <c r="U159" s="19">
        <v>296.4127764127764</v>
      </c>
      <c r="V159" s="19">
        <v>0.76898671788309458</v>
      </c>
      <c r="W159" s="19">
        <v>122.90304290304292</v>
      </c>
      <c r="X159" s="19">
        <v>26.778314546430487</v>
      </c>
      <c r="Y159" s="19">
        <v>12629.092860976922</v>
      </c>
      <c r="Z159" s="19">
        <v>108.9568795848989</v>
      </c>
      <c r="AA159" s="19">
        <v>449.08928251923425</v>
      </c>
      <c r="AB159" s="19">
        <v>28911.791018071213</v>
      </c>
      <c r="AC159" s="19">
        <v>1474.1098586509215</v>
      </c>
      <c r="AD159" s="19">
        <v>67.473251028806587</v>
      </c>
      <c r="AE159" s="19">
        <v>131.04312041510113</v>
      </c>
      <c r="AF159" s="19">
        <v>0.76898671788309458</v>
      </c>
      <c r="AG159" s="19">
        <v>55.173376274825557</v>
      </c>
    </row>
    <row r="160" spans="1:33" x14ac:dyDescent="0.3">
      <c r="A160" s="14" t="s">
        <v>290</v>
      </c>
      <c r="B160" s="14">
        <v>6</v>
      </c>
      <c r="C160" s="23" t="s">
        <v>43</v>
      </c>
      <c r="D160" s="19">
        <v>101.49100509092948</v>
      </c>
      <c r="E160" s="19">
        <v>7651.9400852923263</v>
      </c>
      <c r="F160" s="19">
        <v>238.44513070453704</v>
      </c>
      <c r="G160" s="19">
        <v>16594.821537362659</v>
      </c>
      <c r="H160" s="19">
        <v>1977.9416398815154</v>
      </c>
      <c r="I160" s="19">
        <v>3232.4110838007605</v>
      </c>
      <c r="J160" s="19">
        <v>1636.8563685636857</v>
      </c>
      <c r="K160" s="19">
        <v>43.04111258166845</v>
      </c>
      <c r="L160" s="19">
        <v>63.540681918447099</v>
      </c>
      <c r="M160" s="19">
        <v>83.136908888468724</v>
      </c>
      <c r="N160" s="19">
        <v>20.549456213597239</v>
      </c>
      <c r="O160" s="19">
        <v>10799.443327663525</v>
      </c>
      <c r="P160" s="19">
        <v>47.451162311221069</v>
      </c>
      <c r="Q160" s="19">
        <v>772.4034843564765</v>
      </c>
      <c r="R160" s="19">
        <v>10621.102005051289</v>
      </c>
      <c r="S160" s="19">
        <v>1772.4859543322509</v>
      </c>
      <c r="T160" s="19">
        <v>91.524148239781454</v>
      </c>
      <c r="U160" s="19">
        <v>249.67785165713107</v>
      </c>
      <c r="V160" s="19">
        <v>0.76898671788309458</v>
      </c>
      <c r="W160" s="19">
        <v>29.585072934384826</v>
      </c>
      <c r="X160" s="19">
        <v>17.153253257169688</v>
      </c>
      <c r="Y160" s="19">
        <v>10989.475331585743</v>
      </c>
      <c r="Z160" s="19">
        <v>84.854650025431354</v>
      </c>
      <c r="AA160" s="19">
        <v>1011.3071716420832</v>
      </c>
      <c r="AB160" s="19">
        <v>17629.015219687783</v>
      </c>
      <c r="AC160" s="19">
        <v>1468.1325560467938</v>
      </c>
      <c r="AD160" s="19">
        <v>73.829179545365633</v>
      </c>
      <c r="AE160" s="19">
        <v>220.31378379435819</v>
      </c>
      <c r="AF160" s="19">
        <v>1.3279079776204077</v>
      </c>
      <c r="AG160" s="19">
        <v>35.784655111702342</v>
      </c>
    </row>
    <row r="161" spans="1:33" x14ac:dyDescent="0.3">
      <c r="A161" s="14" t="s">
        <v>291</v>
      </c>
      <c r="B161" s="14">
        <v>7</v>
      </c>
      <c r="C161" s="23" t="s">
        <v>40</v>
      </c>
      <c r="D161" s="19">
        <v>90.173452541755097</v>
      </c>
      <c r="E161" s="19">
        <v>5785.0389142599852</v>
      </c>
      <c r="F161" s="19">
        <v>291.99774161503109</v>
      </c>
      <c r="G161" s="19">
        <v>22533.176675743089</v>
      </c>
      <c r="H161" s="19">
        <v>5243.1523051964305</v>
      </c>
      <c r="I161" s="19">
        <v>3689.1264481178937</v>
      </c>
      <c r="J161" s="19">
        <v>1799.1558214160646</v>
      </c>
      <c r="K161" s="19">
        <v>132.26474561008555</v>
      </c>
      <c r="L161" s="19">
        <v>76.975479370796791</v>
      </c>
      <c r="M161" s="19">
        <v>93.947385347655498</v>
      </c>
      <c r="N161" s="19">
        <v>26.283688891861164</v>
      </c>
      <c r="O161" s="19">
        <v>9212.8669832140695</v>
      </c>
      <c r="P161" s="19">
        <v>55.698522035711896</v>
      </c>
      <c r="Q161" s="19">
        <v>1988.4972915134085</v>
      </c>
      <c r="R161" s="19">
        <v>8772.1527452685077</v>
      </c>
      <c r="S161" s="19">
        <v>1701.1302079850195</v>
      </c>
      <c r="T161" s="19">
        <v>162.6161974185782</v>
      </c>
      <c r="U161" s="19">
        <v>91.292717180498897</v>
      </c>
      <c r="V161" s="19">
        <v>4.3870795158162244</v>
      </c>
      <c r="W161" s="19">
        <v>200.59519828796897</v>
      </c>
      <c r="X161" s="19">
        <v>32.471273801707156</v>
      </c>
      <c r="Y161" s="19">
        <v>11885.259356533157</v>
      </c>
      <c r="Z161" s="19">
        <v>135.46454366382139</v>
      </c>
      <c r="AA161" s="19">
        <v>390.0196979645437</v>
      </c>
      <c r="AB161" s="19">
        <v>12747.045305318452</v>
      </c>
      <c r="AC161" s="19">
        <v>1587.5738673670385</v>
      </c>
      <c r="AD161" s="19">
        <v>60.404629021667752</v>
      </c>
      <c r="AE161" s="19">
        <v>58.663821405121467</v>
      </c>
      <c r="AF161" s="19">
        <v>0.11244254760341431</v>
      </c>
      <c r="AG161" s="19">
        <v>98.867367038739317</v>
      </c>
    </row>
    <row r="162" spans="1:33" x14ac:dyDescent="0.3">
      <c r="A162" s="14" t="s">
        <v>292</v>
      </c>
      <c r="B162" s="14">
        <v>7</v>
      </c>
      <c r="C162" s="23" t="s">
        <v>40</v>
      </c>
      <c r="D162" s="19">
        <v>73.966677556354128</v>
      </c>
      <c r="E162" s="19">
        <v>17935.75084395078</v>
      </c>
      <c r="F162" s="19">
        <v>310.94558786162838</v>
      </c>
      <c r="G162" s="19">
        <v>20133.940832698099</v>
      </c>
      <c r="H162" s="19">
        <v>5346.0931431267927</v>
      </c>
      <c r="I162" s="19">
        <v>6583.2635667356353</v>
      </c>
      <c r="J162" s="19">
        <v>1869.2023666920757</v>
      </c>
      <c r="K162" s="19">
        <v>133.1016007840575</v>
      </c>
      <c r="L162" s="19">
        <v>72.656285164615767</v>
      </c>
      <c r="M162" s="19">
        <v>91.403680714363489</v>
      </c>
      <c r="N162" s="19">
        <v>32.106190790923115</v>
      </c>
      <c r="O162" s="19">
        <v>10893.735771462143</v>
      </c>
      <c r="P162" s="19">
        <v>120.98847029448486</v>
      </c>
      <c r="Q162" s="19">
        <v>5326.7973856209155</v>
      </c>
      <c r="R162" s="19">
        <v>13827.568480575754</v>
      </c>
      <c r="S162" s="19">
        <v>2714.4011162517445</v>
      </c>
      <c r="T162" s="19">
        <v>365.75604024381289</v>
      </c>
      <c r="U162" s="19">
        <v>224.24175662774476</v>
      </c>
      <c r="V162" s="19">
        <v>12.372769332452082</v>
      </c>
      <c r="W162" s="19">
        <v>116.0828376294338</v>
      </c>
      <c r="X162" s="19">
        <v>48.659936864744864</v>
      </c>
      <c r="Y162" s="19">
        <v>17195.684601241894</v>
      </c>
      <c r="Z162" s="19">
        <v>158.46255246817222</v>
      </c>
      <c r="AA162" s="19">
        <v>4463.5931591910366</v>
      </c>
      <c r="AB162" s="19">
        <v>17648.732091442052</v>
      </c>
      <c r="AC162" s="19">
        <v>2623.2351614805571</v>
      </c>
      <c r="AD162" s="19">
        <v>289.17334443403757</v>
      </c>
      <c r="AE162" s="19">
        <v>70.003815867069079</v>
      </c>
      <c r="AF162" s="19">
        <v>10.711485759877894</v>
      </c>
      <c r="AG162" s="19">
        <v>108.5579491448989</v>
      </c>
    </row>
    <row r="163" spans="1:33" x14ac:dyDescent="0.3">
      <c r="A163" s="14" t="s">
        <v>293</v>
      </c>
      <c r="B163" s="14">
        <v>7</v>
      </c>
      <c r="C163" s="23" t="s">
        <v>40</v>
      </c>
      <c r="D163" s="19">
        <v>67.50344827586207</v>
      </c>
      <c r="E163" s="19">
        <v>14806.793618116317</v>
      </c>
      <c r="F163" s="19">
        <v>268.91748155772859</v>
      </c>
      <c r="G163" s="19">
        <v>18408.026625493225</v>
      </c>
      <c r="H163" s="19">
        <v>4979.6369874764114</v>
      </c>
      <c r="I163" s="19">
        <v>6243.3463029679197</v>
      </c>
      <c r="J163" s="19">
        <v>1607.1729627723455</v>
      </c>
      <c r="K163" s="19">
        <v>121.58847143592385</v>
      </c>
      <c r="L163" s="19">
        <v>72.020861211185462</v>
      </c>
      <c r="M163" s="19">
        <v>78.801852804940822</v>
      </c>
      <c r="N163" s="19">
        <v>19.208452595498073</v>
      </c>
      <c r="O163" s="19">
        <v>7693.5580762571117</v>
      </c>
      <c r="P163" s="19">
        <v>45.60302484186721</v>
      </c>
      <c r="Q163" s="19">
        <v>1174.1050920527227</v>
      </c>
      <c r="R163" s="19">
        <v>14320.647372698684</v>
      </c>
      <c r="S163" s="19">
        <v>1069.6491042086293</v>
      </c>
      <c r="T163" s="19">
        <v>187.3564436905898</v>
      </c>
      <c r="U163" s="19">
        <v>702.4064454574368</v>
      </c>
      <c r="V163" s="19">
        <v>3.1386268066009397</v>
      </c>
      <c r="W163" s="19">
        <v>125.2129050496484</v>
      </c>
      <c r="X163" s="19">
        <v>27.392828064710255</v>
      </c>
      <c r="Y163" s="19">
        <v>15606.216149244217</v>
      </c>
      <c r="Z163" s="19">
        <v>197.23884031293144</v>
      </c>
      <c r="AA163" s="19">
        <v>849.58759602109808</v>
      </c>
      <c r="AB163" s="19">
        <v>27722.751247831777</v>
      </c>
      <c r="AC163" s="19">
        <v>2062.4446883075507</v>
      </c>
      <c r="AD163" s="19">
        <v>86.778293036921653</v>
      </c>
      <c r="AE163" s="19">
        <v>89.631491380225825</v>
      </c>
      <c r="AF163" s="19">
        <v>1.7062550886757051</v>
      </c>
      <c r="AG163" s="19">
        <v>100.06725901801832</v>
      </c>
    </row>
    <row r="164" spans="1:33" x14ac:dyDescent="0.3">
      <c r="A164" s="14" t="s">
        <v>294</v>
      </c>
      <c r="B164" s="14">
        <v>7</v>
      </c>
      <c r="C164" s="23" t="s">
        <v>40</v>
      </c>
      <c r="D164" s="19">
        <v>62.935858251223628</v>
      </c>
      <c r="E164" s="19">
        <v>15431.636993181866</v>
      </c>
      <c r="F164" s="19">
        <v>199.75776747102114</v>
      </c>
      <c r="G164" s="19">
        <v>18464.742200468791</v>
      </c>
      <c r="H164" s="19">
        <v>4017.0959169569892</v>
      </c>
      <c r="I164" s="19">
        <v>6553.7552454029255</v>
      </c>
      <c r="J164" s="19">
        <v>1515.0026004374436</v>
      </c>
      <c r="K164" s="19">
        <v>106.75102058264048</v>
      </c>
      <c r="L164" s="19">
        <v>69.096401422047435</v>
      </c>
      <c r="M164" s="19">
        <v>73.477675422660141</v>
      </c>
      <c r="N164" s="19">
        <v>278.42124090782619</v>
      </c>
      <c r="O164" s="19">
        <v>9389.8803609046463</v>
      </c>
      <c r="P164" s="19">
        <v>67.660876823403143</v>
      </c>
      <c r="Q164" s="19">
        <v>6671.6483167057504</v>
      </c>
      <c r="R164" s="19">
        <v>10863.706824595572</v>
      </c>
      <c r="S164" s="19">
        <v>2239.2781907071026</v>
      </c>
      <c r="T164" s="19">
        <v>1976.4696530068759</v>
      </c>
      <c r="U164" s="19">
        <v>122.11932111769147</v>
      </c>
      <c r="V164" s="19">
        <v>20.620851385190189</v>
      </c>
      <c r="W164" s="19">
        <v>152.9870026630629</v>
      </c>
      <c r="X164" s="19">
        <v>19.070565106454175</v>
      </c>
      <c r="Y164" s="19">
        <v>11174.133099092316</v>
      </c>
      <c r="Z164" s="19">
        <v>116.50144309198144</v>
      </c>
      <c r="AA164" s="19">
        <v>271.1172459948969</v>
      </c>
      <c r="AB164" s="19">
        <v>15408.039486342914</v>
      </c>
      <c r="AC164" s="19">
        <v>1549.8389593006234</v>
      </c>
      <c r="AD164" s="19">
        <v>46.071025222738115</v>
      </c>
      <c r="AE164" s="19">
        <v>43.623206592211481</v>
      </c>
      <c r="AF164" s="19">
        <v>0.76898671788309458</v>
      </c>
      <c r="AG164" s="19">
        <v>55.71255280880078</v>
      </c>
    </row>
    <row r="165" spans="1:33" x14ac:dyDescent="0.3">
      <c r="A165" s="14" t="s">
        <v>295</v>
      </c>
      <c r="B165" s="14">
        <v>7</v>
      </c>
      <c r="C165" s="23" t="s">
        <v>40</v>
      </c>
      <c r="D165" s="19">
        <v>62.623112137936943</v>
      </c>
      <c r="E165" s="19">
        <v>16617.036751807642</v>
      </c>
      <c r="F165" s="19">
        <v>218.83084470685552</v>
      </c>
      <c r="G165" s="19">
        <v>19501.34542705971</v>
      </c>
      <c r="H165" s="19">
        <v>3512.5543718535632</v>
      </c>
      <c r="I165" s="19">
        <v>5321.7504528016661</v>
      </c>
      <c r="J165" s="19">
        <v>1624.7470728333262</v>
      </c>
      <c r="K165" s="19">
        <v>89.525520900183977</v>
      </c>
      <c r="L165" s="19">
        <v>72.733781143484649</v>
      </c>
      <c r="M165" s="19">
        <v>77.927523210542077</v>
      </c>
      <c r="N165" s="19">
        <v>123.40632603406327</v>
      </c>
      <c r="O165" s="19">
        <v>9778.9363920750784</v>
      </c>
      <c r="P165" s="19">
        <v>44.938477580813341</v>
      </c>
      <c r="Q165" s="19">
        <v>635.46750086896077</v>
      </c>
      <c r="R165" s="19">
        <v>8746.611053180397</v>
      </c>
      <c r="S165" s="19">
        <v>1218.839068474105</v>
      </c>
      <c r="T165" s="19">
        <v>67.190823774765377</v>
      </c>
      <c r="U165" s="19">
        <v>99.290928050052145</v>
      </c>
      <c r="V165" s="19">
        <v>0.9913103927702468</v>
      </c>
      <c r="W165" s="19">
        <v>130.87938825165099</v>
      </c>
      <c r="X165" s="19">
        <v>263.31974293414419</v>
      </c>
      <c r="Y165" s="19">
        <v>13793.794485522771</v>
      </c>
      <c r="Z165" s="19">
        <v>197.7541289475503</v>
      </c>
      <c r="AA165" s="19">
        <v>831.38691175454369</v>
      </c>
      <c r="AB165" s="19">
        <v>14017.690553520837</v>
      </c>
      <c r="AC165" s="19">
        <v>1781.3558150784329</v>
      </c>
      <c r="AD165" s="19">
        <v>93.241655725243589</v>
      </c>
      <c r="AE165" s="19">
        <v>46.689240550065655</v>
      </c>
      <c r="AF165" s="19">
        <v>1.552760693801396</v>
      </c>
      <c r="AG165" s="19">
        <v>73.028816253196055</v>
      </c>
    </row>
    <row r="166" spans="1:33" x14ac:dyDescent="0.3">
      <c r="A166" s="14" t="s">
        <v>296</v>
      </c>
      <c r="B166" s="14">
        <v>7</v>
      </c>
      <c r="C166" s="23" t="s">
        <v>40</v>
      </c>
      <c r="D166" s="19">
        <v>67.988123563744324</v>
      </c>
      <c r="E166" s="19">
        <v>11665.751530311349</v>
      </c>
      <c r="F166" s="19">
        <v>221.19591374670384</v>
      </c>
      <c r="G166" s="19">
        <v>19727.28719690345</v>
      </c>
      <c r="H166" s="19">
        <v>5059.3998061266684</v>
      </c>
      <c r="I166" s="19">
        <v>5340.1367959381505</v>
      </c>
      <c r="J166" s="19">
        <v>1587.6685715060432</v>
      </c>
      <c r="K166" s="19">
        <v>133.61722896711612</v>
      </c>
      <c r="L166" s="19">
        <v>78.128512259437755</v>
      </c>
      <c r="M166" s="19">
        <v>82.366339251215109</v>
      </c>
      <c r="N166" s="19">
        <v>97.012329455416847</v>
      </c>
      <c r="O166" s="19">
        <v>5665.906543500947</v>
      </c>
      <c r="P166" s="19">
        <v>19.807521354307578</v>
      </c>
      <c r="Q166" s="19">
        <v>495.81416921114675</v>
      </c>
      <c r="R166" s="19">
        <v>5639.4697174660832</v>
      </c>
      <c r="S166" s="19">
        <v>815.52197271286661</v>
      </c>
      <c r="T166" s="19">
        <v>46.87821280871951</v>
      </c>
      <c r="U166" s="19">
        <v>71.333822904185823</v>
      </c>
      <c r="V166" s="19">
        <v>0.76898671788309458</v>
      </c>
      <c r="W166" s="19">
        <v>73.087774900475395</v>
      </c>
      <c r="X166" s="19">
        <v>111.21764889304646</v>
      </c>
      <c r="Y166" s="19">
        <v>15774.867477393203</v>
      </c>
      <c r="Z166" s="19">
        <v>227.41658871219207</v>
      </c>
      <c r="AA166" s="19">
        <v>442.75802931088242</v>
      </c>
      <c r="AB166" s="19">
        <v>9135.484876831928</v>
      </c>
      <c r="AC166" s="19">
        <v>1615.7623947614593</v>
      </c>
      <c r="AD166" s="19">
        <v>49.904115996258192</v>
      </c>
      <c r="AE166" s="19">
        <v>19.797318366074208</v>
      </c>
      <c r="AF166" s="19">
        <v>0.76898671788309458</v>
      </c>
      <c r="AG166" s="19">
        <v>81.867789211100714</v>
      </c>
    </row>
    <row r="167" spans="1:33" x14ac:dyDescent="0.3">
      <c r="A167" s="14" t="s">
        <v>297</v>
      </c>
      <c r="B167" s="14">
        <v>7</v>
      </c>
      <c r="C167" s="23" t="s">
        <v>42</v>
      </c>
      <c r="D167" s="19">
        <v>87.522486039473122</v>
      </c>
      <c r="E167" s="19">
        <v>17868.195575258964</v>
      </c>
      <c r="F167" s="19">
        <v>372.15283402247894</v>
      </c>
      <c r="G167" s="19">
        <v>25875.994145814682</v>
      </c>
      <c r="H167" s="19">
        <v>6120.1642582093591</v>
      </c>
      <c r="I167" s="19">
        <v>5863.6460775537471</v>
      </c>
      <c r="J167" s="19">
        <v>2663.5923668243886</v>
      </c>
      <c r="K167" s="19">
        <v>149.20414339912188</v>
      </c>
      <c r="L167" s="19">
        <v>97.557724824871755</v>
      </c>
      <c r="M167" s="19">
        <v>111.78225840828681</v>
      </c>
      <c r="N167" s="19">
        <v>53.086679992731234</v>
      </c>
      <c r="O167" s="19">
        <v>2765.3280029075049</v>
      </c>
      <c r="P167" s="19">
        <v>10.942395057241505</v>
      </c>
      <c r="Q167" s="19">
        <v>229.65655097219701</v>
      </c>
      <c r="R167" s="19">
        <v>10738.142831182991</v>
      </c>
      <c r="S167" s="19">
        <v>964.20134472106122</v>
      </c>
      <c r="T167" s="19">
        <v>23.736870797746679</v>
      </c>
      <c r="U167" s="19">
        <v>31.336361984372157</v>
      </c>
      <c r="V167" s="19">
        <v>0.76898671788309458</v>
      </c>
      <c r="W167" s="19">
        <v>25.078684353988731</v>
      </c>
      <c r="X167" s="19">
        <v>160.57568748393729</v>
      </c>
      <c r="Y167" s="19">
        <v>19730.146491904394</v>
      </c>
      <c r="Z167" s="19">
        <v>131.79131328707274</v>
      </c>
      <c r="AA167" s="19">
        <v>70.782575173477255</v>
      </c>
      <c r="AB167" s="19">
        <v>38212.541763042915</v>
      </c>
      <c r="AC167" s="19">
        <v>4088.1521459778974</v>
      </c>
      <c r="AD167" s="19">
        <v>74.164739141608848</v>
      </c>
      <c r="AE167" s="19">
        <v>61.386533024929321</v>
      </c>
      <c r="AF167" s="19">
        <v>0.76898671788309458</v>
      </c>
      <c r="AG167" s="19">
        <v>144.79568234387048</v>
      </c>
    </row>
    <row r="168" spans="1:33" x14ac:dyDescent="0.3">
      <c r="A168" s="14" t="s">
        <v>298</v>
      </c>
      <c r="B168" s="14">
        <v>7</v>
      </c>
      <c r="C168" s="23" t="s">
        <v>42</v>
      </c>
      <c r="D168" s="19">
        <v>59.417185658979967</v>
      </c>
      <c r="E168" s="19">
        <v>23739.690287830334</v>
      </c>
      <c r="F168" s="19">
        <v>249.5974302867082</v>
      </c>
      <c r="G168" s="19">
        <v>19070.650844414518</v>
      </c>
      <c r="H168" s="19">
        <v>4526.7182853616114</v>
      </c>
      <c r="I168" s="19">
        <v>7602.8982213993168</v>
      </c>
      <c r="J168" s="19">
        <v>1288.4705156258767</v>
      </c>
      <c r="K168" s="19">
        <v>119.28463221679851</v>
      </c>
      <c r="L168" s="19">
        <v>74.385905851988994</v>
      </c>
      <c r="M168" s="19">
        <v>78.038209055714532</v>
      </c>
      <c r="N168" s="19">
        <v>44.971600655662712</v>
      </c>
      <c r="O168" s="19">
        <v>3989.3264209202148</v>
      </c>
      <c r="P168" s="19">
        <v>13.265733999161359</v>
      </c>
      <c r="Q168" s="19">
        <v>217.92398886898181</v>
      </c>
      <c r="R168" s="19">
        <v>13317.577097548889</v>
      </c>
      <c r="S168" s="19">
        <v>622.38402012732058</v>
      </c>
      <c r="T168" s="19">
        <v>21.257195135897536</v>
      </c>
      <c r="U168" s="19">
        <v>31.160751724926619</v>
      </c>
      <c r="V168" s="19">
        <v>0.76898671788309458</v>
      </c>
      <c r="W168" s="19">
        <v>20.154766896656884</v>
      </c>
      <c r="X168" s="19">
        <v>106.1619453497117</v>
      </c>
      <c r="Y168" s="19">
        <v>13694.660315868638</v>
      </c>
      <c r="Z168" s="19">
        <v>76.916520431185745</v>
      </c>
      <c r="AA168" s="19">
        <v>98.342441714715463</v>
      </c>
      <c r="AB168" s="19">
        <v>43620.957633492093</v>
      </c>
      <c r="AC168" s="19">
        <v>1927.3000752068185</v>
      </c>
      <c r="AD168" s="19">
        <v>35.966908999749307</v>
      </c>
      <c r="AE168" s="19">
        <v>62.368513411882674</v>
      </c>
      <c r="AF168" s="19">
        <v>0.76898671788309458</v>
      </c>
      <c r="AG168" s="19">
        <v>102.3414389571321</v>
      </c>
    </row>
    <row r="169" spans="1:33" x14ac:dyDescent="0.3">
      <c r="A169" s="14" t="s">
        <v>299</v>
      </c>
      <c r="B169" s="14">
        <v>7</v>
      </c>
      <c r="C169" s="23" t="s">
        <v>42</v>
      </c>
      <c r="D169" s="19">
        <v>62.644328547552405</v>
      </c>
      <c r="E169" s="19">
        <v>22337.045166227017</v>
      </c>
      <c r="F169" s="19">
        <v>289.15782337582141</v>
      </c>
      <c r="G169" s="19">
        <v>19573.304873710422</v>
      </c>
      <c r="H169" s="19">
        <v>4549.7647382587284</v>
      </c>
      <c r="I169" s="19">
        <v>8180.0718202747967</v>
      </c>
      <c r="J169" s="19">
        <v>1527.5654269279046</v>
      </c>
      <c r="K169" s="19">
        <v>180.78492176959787</v>
      </c>
      <c r="L169" s="19">
        <v>74.618177912916224</v>
      </c>
      <c r="M169" s="19">
        <v>82.016068947463793</v>
      </c>
      <c r="N169" s="19">
        <v>39.304376091991386</v>
      </c>
      <c r="O169" s="19">
        <v>5951.1600503839745</v>
      </c>
      <c r="P169" s="19">
        <v>41.544837674210719</v>
      </c>
      <c r="Q169" s="19">
        <v>1005.485352078339</v>
      </c>
      <c r="R169" s="19">
        <v>11529.803746292308</v>
      </c>
      <c r="S169" s="19">
        <v>938.84848238592497</v>
      </c>
      <c r="T169" s="19">
        <v>87.806265491040591</v>
      </c>
      <c r="U169" s="19">
        <v>83.474868961033692</v>
      </c>
      <c r="V169" s="19">
        <v>1.0028036243955956</v>
      </c>
      <c r="W169" s="19">
        <v>29.111372963309091</v>
      </c>
      <c r="X169" s="19">
        <v>116.15136356301436</v>
      </c>
      <c r="Y169" s="19">
        <v>17532.677101823465</v>
      </c>
      <c r="Z169" s="19">
        <v>46.298208810714861</v>
      </c>
      <c r="AA169" s="19">
        <v>176.53703404873326</v>
      </c>
      <c r="AB169" s="19">
        <v>28126.512828788123</v>
      </c>
      <c r="AC169" s="19">
        <v>1517.4277876391802</v>
      </c>
      <c r="AD169" s="19">
        <v>58.678392770695496</v>
      </c>
      <c r="AE169" s="19">
        <v>69.832176859770854</v>
      </c>
      <c r="AF169" s="19">
        <v>0.76898671788309458</v>
      </c>
      <c r="AG169" s="19">
        <v>105.71566887203485</v>
      </c>
    </row>
    <row r="170" spans="1:33" x14ac:dyDescent="0.3">
      <c r="A170" s="14" t="s">
        <v>300</v>
      </c>
      <c r="B170" s="14">
        <v>7</v>
      </c>
      <c r="C170" s="23" t="s">
        <v>42</v>
      </c>
      <c r="D170" s="19">
        <v>78.548340548340548</v>
      </c>
      <c r="E170" s="19">
        <v>10947.021232735517</v>
      </c>
      <c r="F170" s="19">
        <v>292.50188964474677</v>
      </c>
      <c r="G170" s="19">
        <v>21594.926681783822</v>
      </c>
      <c r="H170" s="19">
        <v>7392.4111866969006</v>
      </c>
      <c r="I170" s="19">
        <v>5639.8793375936239</v>
      </c>
      <c r="J170" s="19">
        <v>1751.2353466639177</v>
      </c>
      <c r="K170" s="19">
        <v>193.02741702741699</v>
      </c>
      <c r="L170" s="19">
        <v>80.911427197141478</v>
      </c>
      <c r="M170" s="19">
        <v>95.221603793032358</v>
      </c>
      <c r="N170" s="19">
        <v>42.319708503192757</v>
      </c>
      <c r="O170" s="19">
        <v>4109.3113027165482</v>
      </c>
      <c r="P170" s="19">
        <v>41.266279447310517</v>
      </c>
      <c r="Q170" s="19">
        <v>283.89913056026552</v>
      </c>
      <c r="R170" s="19">
        <v>13701.071467224649</v>
      </c>
      <c r="S170" s="19">
        <v>630.79476171579063</v>
      </c>
      <c r="T170" s="19">
        <v>24.591074714095026</v>
      </c>
      <c r="U170" s="19">
        <v>88.920956744471297</v>
      </c>
      <c r="V170" s="19">
        <v>0.76898671788309458</v>
      </c>
      <c r="W170" s="19">
        <v>28.771600707096216</v>
      </c>
      <c r="X170" s="19">
        <v>65.765073047175363</v>
      </c>
      <c r="Y170" s="19">
        <v>13736.487403319916</v>
      </c>
      <c r="Z170" s="19">
        <v>58.500158306571997</v>
      </c>
      <c r="AA170" s="19">
        <v>384.60355511330232</v>
      </c>
      <c r="AB170" s="19">
        <v>35164.864987109322</v>
      </c>
      <c r="AC170" s="19">
        <v>2686.6886788185807</v>
      </c>
      <c r="AD170" s="19">
        <v>57.343163417612743</v>
      </c>
      <c r="AE170" s="19">
        <v>94.278348183997466</v>
      </c>
      <c r="AF170" s="19">
        <v>0.76898671788309458</v>
      </c>
      <c r="AG170" s="19">
        <v>190.81821882491292</v>
      </c>
    </row>
    <row r="171" spans="1:33" x14ac:dyDescent="0.3">
      <c r="A171" s="14" t="s">
        <v>301</v>
      </c>
      <c r="B171" s="14">
        <v>7</v>
      </c>
      <c r="C171" s="23" t="s">
        <v>42</v>
      </c>
      <c r="D171" s="19">
        <v>57.97580789144795</v>
      </c>
      <c r="E171" s="19">
        <v>10491.430101767543</v>
      </c>
      <c r="F171" s="19">
        <v>284.59352496577992</v>
      </c>
      <c r="G171" s="19">
        <v>18809.362018687138</v>
      </c>
      <c r="H171" s="19">
        <v>3240.6236981491406</v>
      </c>
      <c r="I171" s="19">
        <v>4922.124323037553</v>
      </c>
      <c r="J171" s="19">
        <v>1681.852050229126</v>
      </c>
      <c r="K171" s="19">
        <v>98.646670237457599</v>
      </c>
      <c r="L171" s="19">
        <v>69.318276498244359</v>
      </c>
      <c r="M171" s="19">
        <v>78.396714872344234</v>
      </c>
      <c r="N171" s="19">
        <v>28.205332272184638</v>
      </c>
      <c r="O171" s="19">
        <v>3815.504829432406</v>
      </c>
      <c r="P171" s="19">
        <v>48.916543066960891</v>
      </c>
      <c r="Q171" s="19">
        <v>229.51922729081505</v>
      </c>
      <c r="R171" s="19">
        <v>9694.3168252360447</v>
      </c>
      <c r="S171" s="19">
        <v>696.28477372209954</v>
      </c>
      <c r="T171" s="19">
        <v>27.821871721593169</v>
      </c>
      <c r="U171" s="19">
        <v>49.562637919183878</v>
      </c>
      <c r="V171" s="19">
        <v>0.76898671788309458</v>
      </c>
      <c r="W171" s="19">
        <v>23.443186340122274</v>
      </c>
      <c r="X171" s="19">
        <v>56.700680272108848</v>
      </c>
      <c r="Y171" s="19">
        <v>13539.034661483642</v>
      </c>
      <c r="Z171" s="19">
        <v>93.918043407839335</v>
      </c>
      <c r="AA171" s="19">
        <v>216.21315192743765</v>
      </c>
      <c r="AB171" s="19">
        <v>39675.251052802079</v>
      </c>
      <c r="AC171" s="19">
        <v>1978.3770651117591</v>
      </c>
      <c r="AD171" s="19">
        <v>45.707806932296734</v>
      </c>
      <c r="AE171" s="19">
        <v>39.83560090702948</v>
      </c>
      <c r="AF171" s="19">
        <v>0.76898671788309458</v>
      </c>
      <c r="AG171" s="19">
        <v>135.9086491739553</v>
      </c>
    </row>
    <row r="172" spans="1:33" x14ac:dyDescent="0.3">
      <c r="A172" s="14" t="s">
        <v>302</v>
      </c>
      <c r="B172" s="14">
        <v>7</v>
      </c>
      <c r="C172" s="23" t="s">
        <v>42</v>
      </c>
      <c r="D172" s="19">
        <v>56.506881822496432</v>
      </c>
      <c r="E172" s="19">
        <v>9423.6602628918099</v>
      </c>
      <c r="F172" s="19">
        <v>282.06736688608709</v>
      </c>
      <c r="G172" s="19">
        <v>17132.743718316444</v>
      </c>
      <c r="H172" s="19">
        <v>3383.0888068068484</v>
      </c>
      <c r="I172" s="19">
        <v>4487.9500354236734</v>
      </c>
      <c r="J172" s="19">
        <v>1338.2395465769725</v>
      </c>
      <c r="K172" s="19">
        <v>77.405748952766132</v>
      </c>
      <c r="L172" s="19">
        <v>61.468259700240054</v>
      </c>
      <c r="M172" s="19">
        <v>72.330327479829137</v>
      </c>
      <c r="N172" s="19">
        <v>22.796048086223575</v>
      </c>
      <c r="O172" s="19">
        <v>4511.3306618764691</v>
      </c>
      <c r="P172" s="19">
        <v>36.727925936161398</v>
      </c>
      <c r="Q172" s="19">
        <v>426.97250241812912</v>
      </c>
      <c r="R172" s="19">
        <v>11622.219151582147</v>
      </c>
      <c r="S172" s="19">
        <v>723.57330385518867</v>
      </c>
      <c r="T172" s="19">
        <v>43.360508497996413</v>
      </c>
      <c r="U172" s="19">
        <v>25.714384413430984</v>
      </c>
      <c r="V172" s="19">
        <v>0.76898671788309458</v>
      </c>
      <c r="W172" s="19">
        <v>27.199115655658424</v>
      </c>
      <c r="X172" s="19">
        <v>56.111046758562111</v>
      </c>
      <c r="Y172" s="19">
        <v>18572.145642688905</v>
      </c>
      <c r="Z172" s="19">
        <v>222.29429707710725</v>
      </c>
      <c r="AA172" s="19">
        <v>670.35020657168229</v>
      </c>
      <c r="AB172" s="19">
        <v>29086.065099038573</v>
      </c>
      <c r="AC172" s="19">
        <v>2673.0761805475113</v>
      </c>
      <c r="AD172" s="19">
        <v>129.78107262828678</v>
      </c>
      <c r="AE172" s="19">
        <v>38.725047299123517</v>
      </c>
      <c r="AF172" s="19">
        <v>1.306614154986679</v>
      </c>
      <c r="AG172" s="19">
        <v>97.455500212363418</v>
      </c>
    </row>
    <row r="173" spans="1:33" x14ac:dyDescent="0.3">
      <c r="A173" s="14" t="s">
        <v>303</v>
      </c>
      <c r="B173" s="14">
        <v>7</v>
      </c>
      <c r="C173" s="23" t="s">
        <v>43</v>
      </c>
      <c r="D173" s="19">
        <v>55.140346540216186</v>
      </c>
      <c r="E173" s="19">
        <v>3980.4031732476346</v>
      </c>
      <c r="F173" s="19">
        <v>206.73903109572927</v>
      </c>
      <c r="G173" s="19">
        <v>17217.562831951218</v>
      </c>
      <c r="H173" s="19">
        <v>2937.543354982733</v>
      </c>
      <c r="I173" s="19">
        <v>2640.5049029522588</v>
      </c>
      <c r="J173" s="19">
        <v>1523.9325497599089</v>
      </c>
      <c r="K173" s="19">
        <v>82.373193698451587</v>
      </c>
      <c r="L173" s="19">
        <v>55.397292701380621</v>
      </c>
      <c r="M173" s="19">
        <v>67.231498752724889</v>
      </c>
      <c r="N173" s="19">
        <v>816.19170984455957</v>
      </c>
      <c r="O173" s="19">
        <v>6303.1088082901551</v>
      </c>
      <c r="P173" s="19">
        <v>13.847150259067359</v>
      </c>
      <c r="Q173" s="19">
        <v>831.08808290155446</v>
      </c>
      <c r="R173" s="19">
        <v>6740.0690846286698</v>
      </c>
      <c r="S173" s="19">
        <v>1833.1606217616579</v>
      </c>
      <c r="T173" s="19">
        <v>83.531951640759928</v>
      </c>
      <c r="U173" s="19">
        <v>1074.3091537132989</v>
      </c>
      <c r="V173" s="19">
        <v>0.76898671788309458</v>
      </c>
      <c r="W173" s="19">
        <v>12.927461139896373</v>
      </c>
      <c r="X173" s="19">
        <v>268.04441423068209</v>
      </c>
      <c r="Y173" s="19">
        <v>12736.913664174033</v>
      </c>
      <c r="Z173" s="19">
        <v>106.80262859732611</v>
      </c>
      <c r="AA173" s="19">
        <v>328.44776795830506</v>
      </c>
      <c r="AB173" s="19">
        <v>15761.613414910491</v>
      </c>
      <c r="AC173" s="19">
        <v>2385.0441876274645</v>
      </c>
      <c r="AD173" s="19">
        <v>49.471108089734884</v>
      </c>
      <c r="AE173" s="19">
        <v>70.941309766598692</v>
      </c>
      <c r="AF173" s="19">
        <v>1.0813505551778837</v>
      </c>
      <c r="AG173" s="19">
        <v>34.761840018128261</v>
      </c>
    </row>
    <row r="174" spans="1:33" x14ac:dyDescent="0.3">
      <c r="A174" s="14" t="s">
        <v>304</v>
      </c>
      <c r="B174" s="14">
        <v>7</v>
      </c>
      <c r="C174" s="23" t="s">
        <v>43</v>
      </c>
      <c r="D174" s="19">
        <v>79.714338117291021</v>
      </c>
      <c r="E174" s="19">
        <v>5774.2216516117196</v>
      </c>
      <c r="F174" s="19">
        <v>308.5622143763278</v>
      </c>
      <c r="G174" s="19">
        <v>25699.250156663147</v>
      </c>
      <c r="H174" s="19">
        <v>3708.9244501505491</v>
      </c>
      <c r="I174" s="19">
        <v>3948.2449141791612</v>
      </c>
      <c r="J174" s="19">
        <v>2682.4344689501272</v>
      </c>
      <c r="K174" s="19">
        <v>127.04296391398046</v>
      </c>
      <c r="L174" s="19">
        <v>90.985678695339843</v>
      </c>
      <c r="M174" s="19">
        <v>102.74657251593379</v>
      </c>
      <c r="N174" s="19">
        <v>314.19891691982565</v>
      </c>
      <c r="O174" s="19">
        <v>6630.828160084533</v>
      </c>
      <c r="P174" s="19">
        <v>76.449610355303136</v>
      </c>
      <c r="Q174" s="19">
        <v>1215.5329546955486</v>
      </c>
      <c r="R174" s="19">
        <v>8255.9767534011371</v>
      </c>
      <c r="S174" s="19">
        <v>2081.1517633073568</v>
      </c>
      <c r="T174" s="19">
        <v>119.47959318451987</v>
      </c>
      <c r="U174" s="19">
        <v>460.5204068154801</v>
      </c>
      <c r="V174" s="19">
        <v>0.68154801215163119</v>
      </c>
      <c r="W174" s="19">
        <v>66.622639017302859</v>
      </c>
      <c r="X174" s="19">
        <v>109.39755255726389</v>
      </c>
      <c r="Y174" s="19">
        <v>13865.70442422341</v>
      </c>
      <c r="Z174" s="19">
        <v>95.818951992469422</v>
      </c>
      <c r="AA174" s="19">
        <v>304.37715720112965</v>
      </c>
      <c r="AB174" s="19">
        <v>17169.752117979293</v>
      </c>
      <c r="AC174" s="19">
        <v>2377.1572011295893</v>
      </c>
      <c r="AD174" s="19">
        <v>55.043144022591783</v>
      </c>
      <c r="AE174" s="19">
        <v>104.76153122058363</v>
      </c>
      <c r="AF174" s="19">
        <v>0.97034828992783195</v>
      </c>
      <c r="AG174" s="19">
        <v>39.778788829620339</v>
      </c>
    </row>
    <row r="175" spans="1:33" x14ac:dyDescent="0.3">
      <c r="A175" s="14" t="s">
        <v>305</v>
      </c>
      <c r="B175" s="14">
        <v>7</v>
      </c>
      <c r="C175" s="23" t="s">
        <v>43</v>
      </c>
      <c r="D175" s="19">
        <v>62.280897158706239</v>
      </c>
      <c r="E175" s="19">
        <v>6093.6032671602361</v>
      </c>
      <c r="F175" s="19">
        <v>281.1344791689416</v>
      </c>
      <c r="G175" s="19">
        <v>20277.575254609914</v>
      </c>
      <c r="H175" s="19">
        <v>2485.3101545494919</v>
      </c>
      <c r="I175" s="19">
        <v>3402.0517300370539</v>
      </c>
      <c r="J175" s="19">
        <v>1718.675373270145</v>
      </c>
      <c r="K175" s="19">
        <v>224.25386009740328</v>
      </c>
      <c r="L175" s="19">
        <v>67.868119708518066</v>
      </c>
      <c r="M175" s="19">
        <v>83.478564720784476</v>
      </c>
      <c r="N175" s="19">
        <v>374.78137220049769</v>
      </c>
      <c r="O175" s="19">
        <v>5923.0003554923569</v>
      </c>
      <c r="P175" s="19">
        <v>25.019552079630287</v>
      </c>
      <c r="Q175" s="19">
        <v>1795.1653039459652</v>
      </c>
      <c r="R175" s="19">
        <v>7340.2061855670099</v>
      </c>
      <c r="S175" s="19">
        <v>2852.6128688233202</v>
      </c>
      <c r="T175" s="19">
        <v>113.57269818698899</v>
      </c>
      <c r="U175" s="19">
        <v>316.24600071098467</v>
      </c>
      <c r="V175" s="19">
        <v>0.76898671788309458</v>
      </c>
      <c r="W175" s="19">
        <v>1.308211873444721</v>
      </c>
      <c r="X175" s="19">
        <v>114.58596048759983</v>
      </c>
      <c r="Y175" s="19">
        <v>9521.274111438046</v>
      </c>
      <c r="Z175" s="19">
        <v>77.239736583998891</v>
      </c>
      <c r="AA175" s="19">
        <v>214.73074587828685</v>
      </c>
      <c r="AB175" s="19">
        <v>12902.713558451263</v>
      </c>
      <c r="AC175" s="19">
        <v>1399.560973331465</v>
      </c>
      <c r="AD175" s="19">
        <v>29.170052776610152</v>
      </c>
      <c r="AE175" s="19">
        <v>85.271122320302638</v>
      </c>
      <c r="AF175" s="19">
        <v>0.76898671788309458</v>
      </c>
      <c r="AG175" s="19">
        <v>28.215403297370511</v>
      </c>
    </row>
    <row r="176" spans="1:33" x14ac:dyDescent="0.3">
      <c r="A176" s="14" t="s">
        <v>306</v>
      </c>
      <c r="B176" s="14">
        <v>7</v>
      </c>
      <c r="C176" s="23" t="s">
        <v>43</v>
      </c>
      <c r="D176" s="19">
        <v>52.997240818770983</v>
      </c>
      <c r="E176" s="19">
        <v>4744.508373794195</v>
      </c>
      <c r="F176" s="19">
        <v>215.10206118680443</v>
      </c>
      <c r="G176" s="19">
        <v>18619.765433947199</v>
      </c>
      <c r="H176" s="19">
        <v>3094.8573710064952</v>
      </c>
      <c r="I176" s="19">
        <v>3170.1612017767129</v>
      </c>
      <c r="J176" s="19">
        <v>1560.9356975309963</v>
      </c>
      <c r="K176" s="19">
        <v>79.416508031570174</v>
      </c>
      <c r="L176" s="19">
        <v>60.62099401820916</v>
      </c>
      <c r="M176" s="19">
        <v>69.428699762582085</v>
      </c>
      <c r="N176" s="19">
        <v>48.478272903404374</v>
      </c>
      <c r="O176" s="19">
        <v>6436.9775809576522</v>
      </c>
      <c r="P176" s="19">
        <v>46.186548574591754</v>
      </c>
      <c r="Q176" s="19">
        <v>1253.5842789925271</v>
      </c>
      <c r="R176" s="19">
        <v>7519.1807362302789</v>
      </c>
      <c r="S176" s="19">
        <v>1291.4475505120399</v>
      </c>
      <c r="T176" s="19">
        <v>125.56877940769444</v>
      </c>
      <c r="U176" s="19">
        <v>929.17796844727366</v>
      </c>
      <c r="V176" s="19">
        <v>3.0932742872958756</v>
      </c>
      <c r="W176" s="19">
        <v>15.941323000276777</v>
      </c>
      <c r="X176" s="19">
        <v>50.581328338856075</v>
      </c>
      <c r="Y176" s="19">
        <v>11293.041348508861</v>
      </c>
      <c r="Z176" s="19">
        <v>59.511597752485237</v>
      </c>
      <c r="AA176" s="19">
        <v>341.17562310906209</v>
      </c>
      <c r="AB176" s="19">
        <v>17602.650914853766</v>
      </c>
      <c r="AC176" s="19">
        <v>1801.3974931566058</v>
      </c>
      <c r="AD176" s="19">
        <v>45.233395764299097</v>
      </c>
      <c r="AE176" s="19">
        <v>209.76084137732315</v>
      </c>
      <c r="AF176" s="19">
        <v>0.55251404696729578</v>
      </c>
      <c r="AG176" s="19">
        <v>30.461749027517648</v>
      </c>
    </row>
    <row r="177" spans="1:33" x14ac:dyDescent="0.3">
      <c r="A177" s="14" t="s">
        <v>307</v>
      </c>
      <c r="B177" s="14">
        <v>7</v>
      </c>
      <c r="C177" s="23" t="s">
        <v>43</v>
      </c>
      <c r="D177" s="19">
        <v>64.500638913175067</v>
      </c>
      <c r="E177" s="19">
        <v>16660.613805008183</v>
      </c>
      <c r="F177" s="19">
        <v>298.54656593509247</v>
      </c>
      <c r="G177" s="19">
        <v>19703.407387480293</v>
      </c>
      <c r="H177" s="19">
        <v>4621.8276653141138</v>
      </c>
      <c r="I177" s="19">
        <v>6696.9432301357792</v>
      </c>
      <c r="J177" s="19">
        <v>1500.2673720865935</v>
      </c>
      <c r="K177" s="19">
        <v>107.09888582509473</v>
      </c>
      <c r="L177" s="19">
        <v>71.450968084231917</v>
      </c>
      <c r="M177" s="19">
        <v>88.057928127872316</v>
      </c>
      <c r="N177" s="19">
        <v>37.241922773837672</v>
      </c>
      <c r="O177" s="19">
        <v>6570.5279747832938</v>
      </c>
      <c r="P177" s="19">
        <v>29.422992732685408</v>
      </c>
      <c r="Q177" s="19">
        <v>735.41721390421162</v>
      </c>
      <c r="R177" s="19">
        <v>5276.9459767095705</v>
      </c>
      <c r="S177" s="19">
        <v>1539.0946502057614</v>
      </c>
      <c r="T177" s="19">
        <v>57.504596795376941</v>
      </c>
      <c r="U177" s="19">
        <v>554.62744067945016</v>
      </c>
      <c r="V177" s="19">
        <v>0.76898671788309458</v>
      </c>
      <c r="W177" s="19">
        <v>22.546186848787322</v>
      </c>
      <c r="X177" s="19">
        <v>36.781226133444427</v>
      </c>
      <c r="Y177" s="19">
        <v>12579.323751996113</v>
      </c>
      <c r="Z177" s="19">
        <v>88.349649378601683</v>
      </c>
      <c r="AA177" s="19">
        <v>362.29257793515239</v>
      </c>
      <c r="AB177" s="19">
        <v>10083.315975838368</v>
      </c>
      <c r="AC177" s="19">
        <v>1521.6968687079082</v>
      </c>
      <c r="AD177" s="19">
        <v>40.132611261542742</v>
      </c>
      <c r="AE177" s="19">
        <v>60.847740054155388</v>
      </c>
      <c r="AF177" s="19">
        <v>0.58321183086856909</v>
      </c>
      <c r="AG177" s="19">
        <v>21.574671943345137</v>
      </c>
    </row>
    <row r="178" spans="1:33" x14ac:dyDescent="0.3">
      <c r="A178" s="14" t="s">
        <v>308</v>
      </c>
      <c r="B178" s="14">
        <v>7</v>
      </c>
      <c r="C178" s="23" t="s">
        <v>43</v>
      </c>
      <c r="D178" s="19">
        <v>46.524092900239687</v>
      </c>
      <c r="E178" s="19">
        <v>14991.321596826185</v>
      </c>
      <c r="F178" s="19">
        <v>229.10708874011624</v>
      </c>
      <c r="G178" s="19">
        <v>18152.117805879272</v>
      </c>
      <c r="H178" s="19">
        <v>2332.1734578615315</v>
      </c>
      <c r="I178" s="19">
        <v>5868.8847563159497</v>
      </c>
      <c r="J178" s="19">
        <v>1480.6683747968152</v>
      </c>
      <c r="K178" s="19">
        <v>92.73824282998595</v>
      </c>
      <c r="L178" s="19">
        <v>55.686695870182099</v>
      </c>
      <c r="M178" s="19">
        <v>66.807174146623694</v>
      </c>
      <c r="N178" s="19">
        <v>97.428702851885916</v>
      </c>
      <c r="O178" s="19">
        <v>5660.9935602575897</v>
      </c>
      <c r="P178" s="19">
        <v>22.295308187672493</v>
      </c>
      <c r="Q178" s="19">
        <v>1003.1738730450783</v>
      </c>
      <c r="R178" s="19">
        <v>9755.749770009199</v>
      </c>
      <c r="S178" s="19">
        <v>2159.1536338546457</v>
      </c>
      <c r="T178" s="19">
        <v>58.960441582336713</v>
      </c>
      <c r="U178" s="19">
        <v>121.41674333026678</v>
      </c>
      <c r="V178" s="19">
        <v>0.76898671788309458</v>
      </c>
      <c r="W178" s="19">
        <v>1.8491260349586018</v>
      </c>
      <c r="X178" s="19">
        <v>38.38444278234855</v>
      </c>
      <c r="Y178" s="19">
        <v>11173.390822297506</v>
      </c>
      <c r="Z178" s="19">
        <v>45.249681024242157</v>
      </c>
      <c r="AA178" s="19">
        <v>115.51762066082978</v>
      </c>
      <c r="AB178" s="19">
        <v>20396.849839412207</v>
      </c>
      <c r="AC178" s="19">
        <v>1467.4644727000748</v>
      </c>
      <c r="AD178" s="19">
        <v>32.122838664261515</v>
      </c>
      <c r="AE178" s="19">
        <v>35.060055435786879</v>
      </c>
      <c r="AF178" s="19">
        <v>0.76898671788309458</v>
      </c>
      <c r="AG178" s="19">
        <v>25.904351269303536</v>
      </c>
    </row>
    <row r="179" spans="1:33" x14ac:dyDescent="0.3">
      <c r="A179" s="14" t="s">
        <v>339</v>
      </c>
      <c r="B179" s="14">
        <v>8</v>
      </c>
      <c r="C179" s="23" t="s">
        <v>39</v>
      </c>
      <c r="D179" s="19">
        <v>41.463913915936054</v>
      </c>
      <c r="E179" s="19">
        <v>2652.3776817098301</v>
      </c>
      <c r="F179" s="19">
        <v>164.79738192396266</v>
      </c>
      <c r="G179" s="19">
        <v>14939.938184315786</v>
      </c>
      <c r="H179" s="19">
        <v>2184.0981509164617</v>
      </c>
      <c r="I179" s="19">
        <v>2207.6683770352715</v>
      </c>
      <c r="J179" s="19">
        <v>1361.2379297806151</v>
      </c>
      <c r="K179" s="19">
        <v>61.879385344699884</v>
      </c>
      <c r="L179" s="19">
        <v>53.456426002989787</v>
      </c>
      <c r="M179" s="19">
        <v>62.878267544745668</v>
      </c>
      <c r="N179" s="19">
        <v>36.332629859078224</v>
      </c>
      <c r="O179" s="19">
        <v>10095.990196745865</v>
      </c>
      <c r="P179" s="19">
        <v>187.63700728436245</v>
      </c>
      <c r="Q179" s="19">
        <v>11443.937640411192</v>
      </c>
      <c r="R179" s="19">
        <v>5385.1861937504264</v>
      </c>
      <c r="S179" s="19">
        <v>2927.4967662876988</v>
      </c>
      <c r="T179" s="19">
        <v>487.36469466948057</v>
      </c>
      <c r="U179" s="19">
        <v>134.33862073660563</v>
      </c>
      <c r="V179" s="19">
        <v>32.023282728572404</v>
      </c>
      <c r="W179" s="19">
        <v>80.352644836272034</v>
      </c>
      <c r="X179" s="19">
        <v>20.559234174580951</v>
      </c>
      <c r="Y179" s="19">
        <v>15795.527640092323</v>
      </c>
      <c r="Z179" s="19">
        <v>331.12111695486016</v>
      </c>
      <c r="AA179" s="19">
        <v>1878.5425101214573</v>
      </c>
      <c r="AB179" s="19">
        <v>18068.031329221685</v>
      </c>
      <c r="AC179" s="19">
        <v>2851.640243671724</v>
      </c>
      <c r="AD179" s="19">
        <v>211.88088841802565</v>
      </c>
      <c r="AE179" s="19">
        <v>119.24779598168676</v>
      </c>
      <c r="AF179" s="19">
        <v>6.8924287714253269</v>
      </c>
      <c r="AG179" s="19">
        <v>130.4476143630103</v>
      </c>
    </row>
    <row r="180" spans="1:33" x14ac:dyDescent="0.3">
      <c r="A180" s="14" t="s">
        <v>340</v>
      </c>
      <c r="B180" s="14">
        <v>8</v>
      </c>
      <c r="C180" s="23" t="s">
        <v>39</v>
      </c>
      <c r="D180" s="19">
        <v>41.185224712439222</v>
      </c>
      <c r="E180" s="19">
        <v>2283.0843116328706</v>
      </c>
      <c r="F180" s="19">
        <v>175.33351120597649</v>
      </c>
      <c r="G180" s="19">
        <v>15451.281127712557</v>
      </c>
      <c r="H180" s="19">
        <v>3066.5961105182023</v>
      </c>
      <c r="I180" s="19">
        <v>2395.9889718961222</v>
      </c>
      <c r="J180" s="19">
        <v>2062.700106723586</v>
      </c>
      <c r="K180" s="19">
        <v>84.048233131744354</v>
      </c>
      <c r="L180" s="19">
        <v>60.205442902881543</v>
      </c>
      <c r="M180" s="19">
        <v>66.110814656705799</v>
      </c>
      <c r="N180" s="19">
        <v>31.996081135019413</v>
      </c>
      <c r="O180" s="19">
        <v>10485.14097028194</v>
      </c>
      <c r="P180" s="19">
        <v>349.43212743568341</v>
      </c>
      <c r="Q180" s="19">
        <v>10242.751914075257</v>
      </c>
      <c r="R180" s="19">
        <v>6269.748539497079</v>
      </c>
      <c r="S180" s="19">
        <v>2912.7326826082226</v>
      </c>
      <c r="T180" s="19">
        <v>634.050582386879</v>
      </c>
      <c r="U180" s="19">
        <v>103.22580645161291</v>
      </c>
      <c r="V180" s="19">
        <v>29.108458216916436</v>
      </c>
      <c r="W180" s="19">
        <v>96.113792227584455</v>
      </c>
      <c r="X180" s="19">
        <v>17.763746986568705</v>
      </c>
      <c r="Y180" s="19">
        <v>16574.446102628859</v>
      </c>
      <c r="Z180" s="19">
        <v>528.12153216239994</v>
      </c>
      <c r="AA180" s="19">
        <v>1068.5340374239468</v>
      </c>
      <c r="AB180" s="19">
        <v>23623.005395476983</v>
      </c>
      <c r="AC180" s="19">
        <v>3516.8560823479888</v>
      </c>
      <c r="AD180" s="19">
        <v>370.02257681858185</v>
      </c>
      <c r="AE180" s="19">
        <v>157.17292312401943</v>
      </c>
      <c r="AF180" s="19">
        <v>4.6998048444495462</v>
      </c>
      <c r="AG180" s="19">
        <v>150.33099911988674</v>
      </c>
    </row>
    <row r="181" spans="1:33" x14ac:dyDescent="0.3">
      <c r="A181" s="14" t="s">
        <v>341</v>
      </c>
      <c r="B181" s="14">
        <v>8</v>
      </c>
      <c r="C181" s="23" t="s">
        <v>39</v>
      </c>
      <c r="D181" s="19">
        <v>22.757085579980643</v>
      </c>
      <c r="E181" s="19">
        <v>1793.819991704687</v>
      </c>
      <c r="F181" s="19">
        <v>208.84695147241808</v>
      </c>
      <c r="G181" s="19">
        <v>11907.441310659477</v>
      </c>
      <c r="H181" s="19">
        <v>2508.9429005944971</v>
      </c>
      <c r="I181" s="19">
        <v>1797.4699294898383</v>
      </c>
      <c r="J181" s="19">
        <v>1138.9050186644545</v>
      </c>
      <c r="K181" s="19">
        <v>59.410064979952992</v>
      </c>
      <c r="L181" s="19">
        <v>43.268353380340109</v>
      </c>
      <c r="M181" s="19">
        <v>50.626296142679379</v>
      </c>
      <c r="N181" s="19">
        <v>26.842229570146429</v>
      </c>
      <c r="O181" s="19">
        <v>8846.6383246732785</v>
      </c>
      <c r="P181" s="19">
        <v>230.6408439615808</v>
      </c>
      <c r="Q181" s="19">
        <v>9450.4802393323862</v>
      </c>
      <c r="R181" s="19">
        <v>7317.6665092111471</v>
      </c>
      <c r="S181" s="19">
        <v>2716.8162494095413</v>
      </c>
      <c r="T181" s="19">
        <v>513.94268619115098</v>
      </c>
      <c r="U181" s="19">
        <v>161.82490946307666</v>
      </c>
      <c r="V181" s="19">
        <v>24.726814674854349</v>
      </c>
      <c r="W181" s="19">
        <v>71.143914344197754</v>
      </c>
      <c r="X181" s="19">
        <v>27.628410776501433</v>
      </c>
      <c r="Y181" s="19">
        <v>9476.6980578840266</v>
      </c>
      <c r="Z181" s="19">
        <v>253.03390941391561</v>
      </c>
      <c r="AA181" s="19">
        <v>3075.0284590706819</v>
      </c>
      <c r="AB181" s="19">
        <v>9056.5386870882066</v>
      </c>
      <c r="AC181" s="19">
        <v>2438.5801510917941</v>
      </c>
      <c r="AD181" s="19">
        <v>210.56952637207215</v>
      </c>
      <c r="AE181" s="19">
        <v>132.7331056607679</v>
      </c>
      <c r="AF181" s="19">
        <v>8.3238469764393397</v>
      </c>
      <c r="AG181" s="19">
        <v>53.021490910345307</v>
      </c>
    </row>
    <row r="182" spans="1:33" x14ac:dyDescent="0.3">
      <c r="A182" s="14" t="s">
        <v>342</v>
      </c>
      <c r="B182" s="14">
        <v>8</v>
      </c>
      <c r="C182" s="23" t="s">
        <v>39</v>
      </c>
      <c r="D182" s="19">
        <v>250.07658762605615</v>
      </c>
      <c r="E182" s="19">
        <v>2629.5175797219949</v>
      </c>
      <c r="F182" s="19">
        <v>215.04088307440716</v>
      </c>
      <c r="G182" s="19">
        <v>14030.188470973018</v>
      </c>
      <c r="H182" s="19">
        <v>2684.8165712728264</v>
      </c>
      <c r="I182" s="19">
        <v>3220.7686017988549</v>
      </c>
      <c r="J182" s="19">
        <v>1330.784955028618</v>
      </c>
      <c r="K182" s="19">
        <v>76.417688743526838</v>
      </c>
      <c r="L182" s="19">
        <v>49.272281275551919</v>
      </c>
      <c r="M182" s="19">
        <v>55.457890433360582</v>
      </c>
      <c r="N182" s="19">
        <v>15.369489153254023</v>
      </c>
      <c r="O182" s="19">
        <v>7883.1350594821552</v>
      </c>
      <c r="P182" s="19">
        <v>197.07487753673897</v>
      </c>
      <c r="Q182" s="19">
        <v>6267.0398880335906</v>
      </c>
      <c r="R182" s="19">
        <v>3168.4394681595522</v>
      </c>
      <c r="S182" s="19">
        <v>1662.5612316305107</v>
      </c>
      <c r="T182" s="19">
        <v>389.48915325402373</v>
      </c>
      <c r="U182" s="19">
        <v>80.909727081875431</v>
      </c>
      <c r="V182" s="19">
        <v>16.143456962911124</v>
      </c>
      <c r="W182" s="19">
        <v>55.197340797760674</v>
      </c>
      <c r="X182" s="19">
        <v>14.343820615331129</v>
      </c>
      <c r="Y182" s="19">
        <v>14733.877976707803</v>
      </c>
      <c r="Z182" s="19">
        <v>568.99704501998951</v>
      </c>
      <c r="AA182" s="19">
        <v>3159.5341560924735</v>
      </c>
      <c r="AB182" s="19">
        <v>6129.8800625760468</v>
      </c>
      <c r="AC182" s="19">
        <v>2175.3519902659482</v>
      </c>
      <c r="AD182" s="19">
        <v>320.60490179037026</v>
      </c>
      <c r="AE182" s="19">
        <v>81.112463062749868</v>
      </c>
      <c r="AF182" s="19">
        <v>8.7599513297410034</v>
      </c>
      <c r="AG182" s="19">
        <v>102.15887363114896</v>
      </c>
    </row>
    <row r="183" spans="1:33" x14ac:dyDescent="0.3">
      <c r="A183" s="14" t="s">
        <v>343</v>
      </c>
      <c r="B183" s="14">
        <v>8</v>
      </c>
      <c r="C183" s="23" t="s">
        <v>39</v>
      </c>
      <c r="D183" s="19">
        <v>139.71957358818673</v>
      </c>
      <c r="E183" s="19">
        <v>3861.8618618618621</v>
      </c>
      <c r="F183" s="19">
        <v>215.15091734069836</v>
      </c>
      <c r="G183" s="19">
        <v>11691.914250016438</v>
      </c>
      <c r="H183" s="19">
        <v>2190.5093414582461</v>
      </c>
      <c r="I183" s="19">
        <v>3107.9985094583635</v>
      </c>
      <c r="J183" s="19">
        <v>1047.105499660244</v>
      </c>
      <c r="K183" s="19">
        <v>59.804768271921567</v>
      </c>
      <c r="L183" s="19">
        <v>39.88645579886456</v>
      </c>
      <c r="M183" s="19">
        <v>47.907761776374919</v>
      </c>
      <c r="N183" s="19">
        <v>22.343963370551851</v>
      </c>
      <c r="O183" s="19">
        <v>10774.359386296088</v>
      </c>
      <c r="P183" s="19">
        <v>204.86786087235922</v>
      </c>
      <c r="Q183" s="19">
        <v>4478.1910193589847</v>
      </c>
      <c r="R183" s="19">
        <v>4583.8219937344365</v>
      </c>
      <c r="S183" s="19">
        <v>2128.1227407823922</v>
      </c>
      <c r="T183" s="19">
        <v>340.14780303638844</v>
      </c>
      <c r="U183" s="19">
        <v>168.38300265081531</v>
      </c>
      <c r="V183" s="19">
        <v>13.422764880713309</v>
      </c>
      <c r="W183" s="19">
        <v>80.865933006667206</v>
      </c>
      <c r="X183" s="19">
        <v>15.905569007263923</v>
      </c>
      <c r="Y183" s="19">
        <v>13110.573042776434</v>
      </c>
      <c r="Z183" s="19">
        <v>375.78692493946733</v>
      </c>
      <c r="AA183" s="19">
        <v>2014.2050040355125</v>
      </c>
      <c r="AB183" s="19">
        <v>9852.3002421307519</v>
      </c>
      <c r="AC183" s="19">
        <v>2898.9507667473772</v>
      </c>
      <c r="AD183" s="19">
        <v>225.45601291364002</v>
      </c>
      <c r="AE183" s="19">
        <v>104.681194511703</v>
      </c>
      <c r="AF183" s="19">
        <v>4.8845843422114603</v>
      </c>
      <c r="AG183" s="19">
        <v>72.467312348668287</v>
      </c>
    </row>
    <row r="184" spans="1:33" x14ac:dyDescent="0.3">
      <c r="A184" s="14" t="s">
        <v>344</v>
      </c>
      <c r="B184" s="14">
        <v>8</v>
      </c>
      <c r="C184" s="23" t="s">
        <v>39</v>
      </c>
      <c r="D184" s="19">
        <v>86.158363457569834</v>
      </c>
      <c r="E184" s="19">
        <v>2493.1649146133709</v>
      </c>
      <c r="F184" s="19">
        <v>248.91760501932106</v>
      </c>
      <c r="G184" s="19">
        <v>13479.387127602111</v>
      </c>
      <c r="H184" s="19">
        <v>2545.0040858159859</v>
      </c>
      <c r="I184" s="19">
        <v>3141.1891802052605</v>
      </c>
      <c r="J184" s="19">
        <v>1345.5353803963935</v>
      </c>
      <c r="K184" s="19">
        <v>52.402736804199392</v>
      </c>
      <c r="L184" s="19">
        <v>46.225121535712802</v>
      </c>
      <c r="M184" s="19">
        <v>55.279012756056005</v>
      </c>
      <c r="N184" s="19">
        <v>23.358099315787268</v>
      </c>
      <c r="O184" s="19">
        <v>9238.1312177307627</v>
      </c>
      <c r="P184" s="19">
        <v>324.0062124837342</v>
      </c>
      <c r="Q184" s="19">
        <v>8201.402006464341</v>
      </c>
      <c r="R184" s="19">
        <v>2761.0292574402888</v>
      </c>
      <c r="S184" s="19">
        <v>2106.199890861772</v>
      </c>
      <c r="T184" s="19">
        <v>380.11165680224997</v>
      </c>
      <c r="U184" s="19">
        <v>103.04327750493222</v>
      </c>
      <c r="V184" s="19">
        <v>19.710363934013348</v>
      </c>
      <c r="W184" s="19">
        <v>56.750199387146878</v>
      </c>
      <c r="X184" s="19">
        <v>26.931893398362657</v>
      </c>
      <c r="Y184" s="19">
        <v>14493.642222609302</v>
      </c>
      <c r="Z184" s="19">
        <v>956.55809092492598</v>
      </c>
      <c r="AA184" s="19">
        <v>4275.631423097022</v>
      </c>
      <c r="AB184" s="19">
        <v>6845.2186030308321</v>
      </c>
      <c r="AC184" s="19">
        <v>2688.7998606514548</v>
      </c>
      <c r="AD184" s="19">
        <v>334.52708587354124</v>
      </c>
      <c r="AE184" s="19">
        <v>99.348545549555837</v>
      </c>
      <c r="AF184" s="19">
        <v>12.098937467340185</v>
      </c>
      <c r="AG184" s="19">
        <v>95.634906810660169</v>
      </c>
    </row>
    <row r="185" spans="1:33" x14ac:dyDescent="0.3">
      <c r="A185" s="14" t="s">
        <v>345</v>
      </c>
      <c r="B185" s="14">
        <v>8</v>
      </c>
      <c r="C185" s="23" t="s">
        <v>40</v>
      </c>
      <c r="D185" s="19">
        <v>50.691450910968499</v>
      </c>
      <c r="E185" s="19">
        <v>5322.4164638194288</v>
      </c>
      <c r="F185" s="19">
        <v>198.93781810134988</v>
      </c>
      <c r="G185" s="19">
        <v>15454.676255808807</v>
      </c>
      <c r="H185" s="19">
        <v>4382.8109463745668</v>
      </c>
      <c r="I185" s="19">
        <v>7047.576897543704</v>
      </c>
      <c r="J185" s="19">
        <v>1457.7561407391017</v>
      </c>
      <c r="K185" s="19">
        <v>129.66482260087039</v>
      </c>
      <c r="L185" s="19">
        <v>61.451648594821869</v>
      </c>
      <c r="M185" s="19">
        <v>68.935605222394344</v>
      </c>
      <c r="N185" s="19">
        <v>141.20595408291987</v>
      </c>
      <c r="O185" s="19">
        <v>4481.7088554368856</v>
      </c>
      <c r="P185" s="19">
        <v>22.242031788747791</v>
      </c>
      <c r="Q185" s="19">
        <v>505.00378437473722</v>
      </c>
      <c r="R185" s="19">
        <v>11390.799764527794</v>
      </c>
      <c r="S185" s="19">
        <v>1662.5683289883104</v>
      </c>
      <c r="T185" s="19">
        <v>45.740475990244725</v>
      </c>
      <c r="U185" s="19">
        <v>502.51450676982591</v>
      </c>
      <c r="V185" s="19">
        <v>0.67277773105710204</v>
      </c>
      <c r="W185" s="19">
        <v>64.263728870574383</v>
      </c>
      <c r="X185" s="19">
        <v>128.79032258064518</v>
      </c>
      <c r="Y185" s="19">
        <v>13401.026392961878</v>
      </c>
      <c r="Z185" s="19">
        <v>63.874633431085037</v>
      </c>
      <c r="AA185" s="19">
        <v>374.45747800586514</v>
      </c>
      <c r="AB185" s="19">
        <v>35561.583577712612</v>
      </c>
      <c r="AC185" s="19">
        <v>2213.2697947214078</v>
      </c>
      <c r="AD185" s="19">
        <v>39.604838709677423</v>
      </c>
      <c r="AE185" s="19">
        <v>213.15982404692082</v>
      </c>
      <c r="AF185" s="19">
        <v>1.6994134897360704</v>
      </c>
      <c r="AG185" s="19">
        <v>75.095307917888562</v>
      </c>
    </row>
    <row r="186" spans="1:33" x14ac:dyDescent="0.3">
      <c r="A186" s="14" t="s">
        <v>346</v>
      </c>
      <c r="B186" s="14">
        <v>8</v>
      </c>
      <c r="C186" s="23" t="s">
        <v>40</v>
      </c>
      <c r="D186" s="19">
        <v>43.749340287479427</v>
      </c>
      <c r="E186" s="19">
        <v>5031.2005215609579</v>
      </c>
      <c r="F186" s="19">
        <v>117.25807953804602</v>
      </c>
      <c r="G186" s="19">
        <v>16047.704666107851</v>
      </c>
      <c r="H186" s="19">
        <v>2833.8275744310945</v>
      </c>
      <c r="I186" s="19">
        <v>6757.0084753655583</v>
      </c>
      <c r="J186" s="19">
        <v>1416.9693582937507</v>
      </c>
      <c r="K186" s="19">
        <v>77.068858464499698</v>
      </c>
      <c r="L186" s="19">
        <v>61.069199962745643</v>
      </c>
      <c r="M186" s="19">
        <v>68.673744993946158</v>
      </c>
      <c r="N186" s="19">
        <v>79.510100654606887</v>
      </c>
      <c r="O186" s="19">
        <v>11383.824875061588</v>
      </c>
      <c r="P186" s="19">
        <v>116.94235236151194</v>
      </c>
      <c r="Q186" s="19">
        <v>1877.6659393256843</v>
      </c>
      <c r="R186" s="19">
        <v>24881.396494685716</v>
      </c>
      <c r="S186" s="19">
        <v>1816.0061941296544</v>
      </c>
      <c r="T186" s="19">
        <v>172.50651087492079</v>
      </c>
      <c r="U186" s="19">
        <v>199.74660378686559</v>
      </c>
      <c r="V186" s="19">
        <v>5.269233476455268</v>
      </c>
      <c r="W186" s="19">
        <v>133.06820581403534</v>
      </c>
      <c r="X186" s="19">
        <v>72.926712054465355</v>
      </c>
      <c r="Y186" s="19">
        <v>19308.770524629552</v>
      </c>
      <c r="Z186" s="19">
        <v>132.50300360432516</v>
      </c>
      <c r="AA186" s="19">
        <v>268.21786143372043</v>
      </c>
      <c r="AB186" s="19">
        <v>31283.139767721263</v>
      </c>
      <c r="AC186" s="19">
        <v>2367.32078494193</v>
      </c>
      <c r="AD186" s="19">
        <v>46.156988386063269</v>
      </c>
      <c r="AE186" s="19">
        <v>110.63676411694031</v>
      </c>
      <c r="AF186" s="19">
        <v>0.76898671788309458</v>
      </c>
      <c r="AG186" s="19">
        <v>78.253103724469355</v>
      </c>
    </row>
    <row r="187" spans="1:33" x14ac:dyDescent="0.3">
      <c r="A187" s="14" t="s">
        <v>347</v>
      </c>
      <c r="B187" s="14">
        <v>8</v>
      </c>
      <c r="C187" s="23" t="s">
        <v>40</v>
      </c>
      <c r="D187" s="19">
        <v>48.382676217338663</v>
      </c>
      <c r="E187" s="19">
        <v>4806.7206428440977</v>
      </c>
      <c r="F187" s="19">
        <v>190.2031208782289</v>
      </c>
      <c r="G187" s="19">
        <v>14630.726243379801</v>
      </c>
      <c r="H187" s="19">
        <v>4351.8440507836012</v>
      </c>
      <c r="I187" s="19">
        <v>6436.5576997220023</v>
      </c>
      <c r="J187" s="19">
        <v>1291.1263975974512</v>
      </c>
      <c r="K187" s="19">
        <v>150.8766732276807</v>
      </c>
      <c r="L187" s="19">
        <v>57.028063553905156</v>
      </c>
      <c r="M187" s="19">
        <v>65.680485379760967</v>
      </c>
      <c r="N187" s="19">
        <v>57.064684127103938</v>
      </c>
      <c r="O187" s="19">
        <v>10233.225149067854</v>
      </c>
      <c r="P187" s="19">
        <v>84.90452109593177</v>
      </c>
      <c r="Q187" s="19">
        <v>2070.8732734546006</v>
      </c>
      <c r="R187" s="19">
        <v>20683.070420409087</v>
      </c>
      <c r="S187" s="19">
        <v>2614.763378368179</v>
      </c>
      <c r="T187" s="19">
        <v>196.50539663370824</v>
      </c>
      <c r="U187" s="19">
        <v>951.6944675069816</v>
      </c>
      <c r="V187" s="19">
        <v>7.2677183183636513</v>
      </c>
      <c r="W187" s="19">
        <v>59.968299494301455</v>
      </c>
      <c r="X187" s="19">
        <v>67.227623941735388</v>
      </c>
      <c r="Y187" s="19">
        <v>18277.200635883029</v>
      </c>
      <c r="Z187" s="19">
        <v>69.388886835003149</v>
      </c>
      <c r="AA187" s="19">
        <v>304.12954268179976</v>
      </c>
      <c r="AB187" s="19">
        <v>27457.576989907211</v>
      </c>
      <c r="AC187" s="19">
        <v>2294.2807497504537</v>
      </c>
      <c r="AD187" s="19">
        <v>44.701098007320056</v>
      </c>
      <c r="AE187" s="19">
        <v>139.45802062922846</v>
      </c>
      <c r="AF187" s="19">
        <v>1.5549558209175942</v>
      </c>
      <c r="AG187" s="19">
        <v>67.950756035343275</v>
      </c>
    </row>
    <row r="188" spans="1:33" x14ac:dyDescent="0.3">
      <c r="A188" s="14" t="s">
        <v>348</v>
      </c>
      <c r="B188" s="14">
        <v>8</v>
      </c>
      <c r="C188" s="23" t="s">
        <v>40</v>
      </c>
      <c r="D188" s="19">
        <v>53.026970840855633</v>
      </c>
      <c r="E188" s="19">
        <v>5384.8678811751197</v>
      </c>
      <c r="F188" s="19">
        <v>109.30165763991467</v>
      </c>
      <c r="G188" s="19">
        <v>15550.976940751683</v>
      </c>
      <c r="H188" s="19">
        <v>4738.7006947863674</v>
      </c>
      <c r="I188" s="19">
        <v>7279.2548826522234</v>
      </c>
      <c r="J188" s="19">
        <v>1220.0065649105529</v>
      </c>
      <c r="K188" s="19">
        <v>137.00462279118113</v>
      </c>
      <c r="L188" s="19">
        <v>59.297554570818981</v>
      </c>
      <c r="M188" s="19">
        <v>64.549483013293937</v>
      </c>
      <c r="N188" s="19">
        <v>47.757417102966841</v>
      </c>
      <c r="O188" s="19">
        <v>10298.865619546248</v>
      </c>
      <c r="P188" s="19">
        <v>71.783013379872017</v>
      </c>
      <c r="Q188" s="19">
        <v>1274.2146596858638</v>
      </c>
      <c r="R188" s="19">
        <v>16068.935427574168</v>
      </c>
      <c r="S188" s="19">
        <v>1895.3606748109364</v>
      </c>
      <c r="T188" s="19">
        <v>108.58057009889471</v>
      </c>
      <c r="U188" s="19">
        <v>539.76876090750432</v>
      </c>
      <c r="V188" s="19">
        <v>2.8417684700407211</v>
      </c>
      <c r="W188" s="19">
        <v>114.58696916812099</v>
      </c>
      <c r="X188" s="19">
        <v>71.431098803892155</v>
      </c>
      <c r="Y188" s="19">
        <v>16883.966001307639</v>
      </c>
      <c r="Z188" s="19">
        <v>91.158032383369871</v>
      </c>
      <c r="AA188" s="19">
        <v>234.30637283181414</v>
      </c>
      <c r="AB188" s="19">
        <v>25580.554594054072</v>
      </c>
      <c r="AC188" s="19">
        <v>2229.9911541863771</v>
      </c>
      <c r="AD188" s="19">
        <v>50.734202530671894</v>
      </c>
      <c r="AE188" s="19">
        <v>119.35694780969962</v>
      </c>
      <c r="AF188" s="19">
        <v>0.76898671788309458</v>
      </c>
      <c r="AG188" s="19">
        <v>85.842852197992386</v>
      </c>
    </row>
    <row r="189" spans="1:33" x14ac:dyDescent="0.3">
      <c r="A189" s="14" t="s">
        <v>349</v>
      </c>
      <c r="B189" s="14">
        <v>8</v>
      </c>
      <c r="C189" s="23" t="s">
        <v>40</v>
      </c>
      <c r="D189" s="19">
        <v>50.296199288663708</v>
      </c>
      <c r="E189" s="19">
        <v>5566.8863651001529</v>
      </c>
      <c r="F189" s="19">
        <v>196.89559672813931</v>
      </c>
      <c r="G189" s="19">
        <v>14730.174971553704</v>
      </c>
      <c r="H189" s="19">
        <v>5152.605823797564</v>
      </c>
      <c r="I189" s="19">
        <v>7513.6864252130781</v>
      </c>
      <c r="J189" s="19">
        <v>1257.3477318104729</v>
      </c>
      <c r="K189" s="19">
        <v>161.93034056835342</v>
      </c>
      <c r="L189" s="19">
        <v>57.953154855192253</v>
      </c>
      <c r="M189" s="19">
        <v>65.458683097533225</v>
      </c>
      <c r="N189" s="19">
        <v>57.655335798126266</v>
      </c>
      <c r="O189" s="19">
        <v>11386.625507017481</v>
      </c>
      <c r="P189" s="19">
        <v>221.68778491690298</v>
      </c>
      <c r="Q189" s="19">
        <v>2116.0127786352705</v>
      </c>
      <c r="R189" s="19">
        <v>24059.011450518679</v>
      </c>
      <c r="S189" s="19">
        <v>2788.3269320506838</v>
      </c>
      <c r="T189" s="19">
        <v>136.72421838544099</v>
      </c>
      <c r="U189" s="19">
        <v>661.28001722962063</v>
      </c>
      <c r="V189" s="19">
        <v>5.6419828421694955</v>
      </c>
      <c r="W189" s="19">
        <v>100.96557665386409</v>
      </c>
      <c r="X189" s="19">
        <v>63.476013249751766</v>
      </c>
      <c r="Y189" s="19">
        <v>16703.934751794553</v>
      </c>
      <c r="Z189" s="19">
        <v>112.15293306146583</v>
      </c>
      <c r="AA189" s="19">
        <v>197.01046791028369</v>
      </c>
      <c r="AB189" s="19">
        <v>32577.865031418889</v>
      </c>
      <c r="AC189" s="19">
        <v>2719.155290425766</v>
      </c>
      <c r="AD189" s="19">
        <v>38.188543664299196</v>
      </c>
      <c r="AE189" s="19">
        <v>115.52601059676944</v>
      </c>
      <c r="AF189" s="19">
        <v>0.76898671788309458</v>
      </c>
      <c r="AG189" s="19">
        <v>69.041212185526845</v>
      </c>
    </row>
    <row r="190" spans="1:33" x14ac:dyDescent="0.3">
      <c r="A190" s="14" t="s">
        <v>350</v>
      </c>
      <c r="B190" s="14">
        <v>8</v>
      </c>
      <c r="C190" s="23" t="s">
        <v>40</v>
      </c>
      <c r="D190" s="19">
        <v>37.195213738230194</v>
      </c>
      <c r="E190" s="19">
        <v>22376.388184876272</v>
      </c>
      <c r="F190" s="19">
        <v>82.10220727155432</v>
      </c>
      <c r="G190" s="19">
        <v>12879.978342011887</v>
      </c>
      <c r="H190" s="19">
        <v>2868.790071118075</v>
      </c>
      <c r="I190" s="19">
        <v>14376.296023224739</v>
      </c>
      <c r="J190" s="19">
        <v>1212.5708492696192</v>
      </c>
      <c r="K190" s="19">
        <v>118.27918836305547</v>
      </c>
      <c r="L190" s="19">
        <v>50.182019261785179</v>
      </c>
      <c r="M190" s="19">
        <v>58.909727662319717</v>
      </c>
      <c r="N190" s="19">
        <v>151.52886229292858</v>
      </c>
      <c r="O190" s="19">
        <v>15292.271765306868</v>
      </c>
      <c r="P190" s="19">
        <v>102.56148288695907</v>
      </c>
      <c r="Q190" s="19">
        <v>3286.6525578340515</v>
      </c>
      <c r="R190" s="19">
        <v>23294.898927242211</v>
      </c>
      <c r="S190" s="19">
        <v>3739.1812011968186</v>
      </c>
      <c r="T190" s="19">
        <v>167.26264321681384</v>
      </c>
      <c r="U190" s="19">
        <v>761.07421732467344</v>
      </c>
      <c r="V190" s="19">
        <v>9.5592206086258482</v>
      </c>
      <c r="W190" s="19">
        <v>114.70480916587609</v>
      </c>
      <c r="X190" s="19">
        <v>257.48539809406702</v>
      </c>
      <c r="Y190" s="19">
        <v>30767.752843529051</v>
      </c>
      <c r="Z190" s="19">
        <v>76.382569935444209</v>
      </c>
      <c r="AA190" s="19">
        <v>342.63756532431609</v>
      </c>
      <c r="AB190" s="19">
        <v>30577.159545035352</v>
      </c>
      <c r="AC190" s="19">
        <v>4889.6403320012305</v>
      </c>
      <c r="AD190" s="19">
        <v>49.256839840147563</v>
      </c>
      <c r="AE190" s="19">
        <v>129.05779280664004</v>
      </c>
      <c r="AF190" s="19">
        <v>1.0536427912695974</v>
      </c>
      <c r="AG190" s="19">
        <v>86.059022440823867</v>
      </c>
    </row>
    <row r="191" spans="1:33" x14ac:dyDescent="0.3">
      <c r="A191" s="14" t="s">
        <v>351</v>
      </c>
      <c r="B191" s="14">
        <v>8</v>
      </c>
      <c r="C191" s="23" t="s">
        <v>41</v>
      </c>
      <c r="D191" s="19">
        <v>42.567742396626286</v>
      </c>
      <c r="E191" s="19">
        <v>2329.0661520317358</v>
      </c>
      <c r="F191" s="19">
        <v>210.25838962152889</v>
      </c>
      <c r="G191" s="19">
        <v>14488.19170151174</v>
      </c>
      <c r="H191" s="19">
        <v>2701.4308280618989</v>
      </c>
      <c r="I191" s="19">
        <v>2256.5026267824596</v>
      </c>
      <c r="J191" s="19">
        <v>1394.1460276616276</v>
      </c>
      <c r="K191" s="19">
        <v>64.611414888674474</v>
      </c>
      <c r="L191" s="19">
        <v>53.217540473893003</v>
      </c>
      <c r="M191" s="19">
        <v>61.202959150852372</v>
      </c>
      <c r="N191" s="19">
        <v>75.408780278364162</v>
      </c>
      <c r="O191" s="19">
        <v>15934.022684174744</v>
      </c>
      <c r="P191" s="19">
        <v>14.814125729006406</v>
      </c>
      <c r="Q191" s="19">
        <v>265.44777988479012</v>
      </c>
      <c r="R191" s="19">
        <v>9982.4680668360215</v>
      </c>
      <c r="S191" s="19">
        <v>4131.6683960070122</v>
      </c>
      <c r="T191" s="19">
        <v>37.251422233353608</v>
      </c>
      <c r="U191" s="19">
        <v>97.627822104547562</v>
      </c>
      <c r="V191" s="19">
        <v>0.74922179684425205</v>
      </c>
      <c r="W191" s="19">
        <v>20.57962717807435</v>
      </c>
      <c r="X191" s="19">
        <v>118.05067928560526</v>
      </c>
      <c r="Y191" s="19">
        <v>16495.95481605862</v>
      </c>
      <c r="Z191" s="19">
        <v>47.235536559303924</v>
      </c>
      <c r="AA191" s="19">
        <v>236.89513051442529</v>
      </c>
      <c r="AB191" s="19">
        <v>46003.663562814836</v>
      </c>
      <c r="AC191" s="19">
        <v>9657.3042283620816</v>
      </c>
      <c r="AD191" s="19">
        <v>75.996794382537018</v>
      </c>
      <c r="AE191" s="19">
        <v>128.17890398412456</v>
      </c>
      <c r="AF191" s="19">
        <v>2.2004274156617312</v>
      </c>
      <c r="AG191" s="19">
        <v>35.024423752098912</v>
      </c>
    </row>
    <row r="192" spans="1:33" x14ac:dyDescent="0.3">
      <c r="A192" s="14" t="s">
        <v>352</v>
      </c>
      <c r="B192" s="14">
        <v>8</v>
      </c>
      <c r="C192" s="23" t="s">
        <v>41</v>
      </c>
      <c r="D192" s="19">
        <v>42.023226718885986</v>
      </c>
      <c r="E192" s="19">
        <v>1907.8002610966057</v>
      </c>
      <c r="F192" s="19">
        <v>149.27382506527417</v>
      </c>
      <c r="G192" s="19">
        <v>14245.610721279374</v>
      </c>
      <c r="H192" s="19">
        <v>2405.0103350739773</v>
      </c>
      <c r="I192" s="19">
        <v>2220.5858355091386</v>
      </c>
      <c r="J192" s="19">
        <v>1263.7891644908616</v>
      </c>
      <c r="K192" s="19">
        <v>62.013571583986078</v>
      </c>
      <c r="L192" s="19">
        <v>53.006690600522184</v>
      </c>
      <c r="M192" s="19">
        <v>61.794223237597905</v>
      </c>
      <c r="N192" s="19">
        <v>65.18518518518519</v>
      </c>
      <c r="O192" s="19">
        <v>19854.509845066976</v>
      </c>
      <c r="P192" s="19">
        <v>27.089847165390132</v>
      </c>
      <c r="Q192" s="19">
        <v>754.94002028468515</v>
      </c>
      <c r="R192" s="19">
        <v>12248.452418424091</v>
      </c>
      <c r="S192" s="19">
        <v>4786.486202916798</v>
      </c>
      <c r="T192" s="19">
        <v>64.447242332039309</v>
      </c>
      <c r="U192" s="19">
        <v>245.654530829224</v>
      </c>
      <c r="V192" s="19">
        <v>2.6670863498058965</v>
      </c>
      <c r="W192" s="19">
        <v>41.564019165530034</v>
      </c>
      <c r="X192" s="19">
        <v>98.959400867165954</v>
      </c>
      <c r="Y192" s="19">
        <v>17783.996846669295</v>
      </c>
      <c r="Z192" s="19">
        <v>59.818683484430437</v>
      </c>
      <c r="AA192" s="19">
        <v>716.20023649980294</v>
      </c>
      <c r="AB192" s="19">
        <v>39597.162002364996</v>
      </c>
      <c r="AC192" s="19">
        <v>8911.3125739061907</v>
      </c>
      <c r="AD192" s="19">
        <v>129.40480882932599</v>
      </c>
      <c r="AE192" s="19">
        <v>116.67323610563658</v>
      </c>
      <c r="AF192" s="19">
        <v>4.7158060701616087</v>
      </c>
      <c r="AG192" s="19">
        <v>44.558927867560108</v>
      </c>
    </row>
    <row r="193" spans="1:33" x14ac:dyDescent="0.3">
      <c r="A193" s="14" t="s">
        <v>353</v>
      </c>
      <c r="B193" s="14">
        <v>8</v>
      </c>
      <c r="C193" s="23" t="s">
        <v>41</v>
      </c>
      <c r="D193" s="19">
        <v>52.027814064881341</v>
      </c>
      <c r="E193" s="19">
        <v>2023.1874591770088</v>
      </c>
      <c r="F193" s="19">
        <v>194.43582625734814</v>
      </c>
      <c r="G193" s="19">
        <v>13363.749591770085</v>
      </c>
      <c r="H193" s="19">
        <v>2523.4574352275204</v>
      </c>
      <c r="I193" s="19">
        <v>2150.391900718485</v>
      </c>
      <c r="J193" s="19">
        <v>1204.5231874591771</v>
      </c>
      <c r="K193" s="19">
        <v>62.792973002394966</v>
      </c>
      <c r="L193" s="19">
        <v>51.767635532331816</v>
      </c>
      <c r="M193" s="19">
        <v>57.515512736773346</v>
      </c>
      <c r="N193" s="19">
        <v>58.464708126669215</v>
      </c>
      <c r="O193" s="19">
        <v>17675.696299122472</v>
      </c>
      <c r="P193" s="19">
        <v>109.90461655856542</v>
      </c>
      <c r="Q193" s="19">
        <v>3842.7317817626858</v>
      </c>
      <c r="R193" s="19">
        <v>12301.411674933232</v>
      </c>
      <c r="S193" s="19">
        <v>3505.7611598626477</v>
      </c>
      <c r="T193" s="19">
        <v>224.4639450591377</v>
      </c>
      <c r="U193" s="19">
        <v>280.45784051888592</v>
      </c>
      <c r="V193" s="19">
        <v>11.556657764212133</v>
      </c>
      <c r="W193" s="19">
        <v>40.89049980923312</v>
      </c>
      <c r="X193" s="19">
        <v>104.96605168675127</v>
      </c>
      <c r="Y193" s="19">
        <v>16039.24496107497</v>
      </c>
      <c r="Z193" s="19">
        <v>62.421527851836046</v>
      </c>
      <c r="AA193" s="19">
        <v>166.0445771568732</v>
      </c>
      <c r="AB193" s="19">
        <v>45460.168497387225</v>
      </c>
      <c r="AC193" s="19">
        <v>9212.6124204614116</v>
      </c>
      <c r="AD193" s="19">
        <v>77.572784472645836</v>
      </c>
      <c r="AE193" s="19">
        <v>175.56432405531262</v>
      </c>
      <c r="AF193" s="19">
        <v>2.2153496143045039</v>
      </c>
      <c r="AG193" s="19">
        <v>34.183640823291029</v>
      </c>
    </row>
    <row r="194" spans="1:33" x14ac:dyDescent="0.3">
      <c r="A194" s="14" t="s">
        <v>354</v>
      </c>
      <c r="B194" s="14">
        <v>8</v>
      </c>
      <c r="C194" s="23" t="s">
        <v>41</v>
      </c>
      <c r="D194" s="19">
        <v>49.182917302716923</v>
      </c>
      <c r="E194" s="19">
        <v>2324.8693857367075</v>
      </c>
      <c r="F194" s="19">
        <v>182.16335920534928</v>
      </c>
      <c r="G194" s="19">
        <v>15092.705381522652</v>
      </c>
      <c r="H194" s="19">
        <v>2833.5926268337957</v>
      </c>
      <c r="I194" s="19">
        <v>2350.3687299778549</v>
      </c>
      <c r="J194" s="19">
        <v>1349.4012169164284</v>
      </c>
      <c r="K194" s="19">
        <v>85.049844839572003</v>
      </c>
      <c r="L194" s="19">
        <v>56.223259013996696</v>
      </c>
      <c r="M194" s="19">
        <v>63.636559093547774</v>
      </c>
      <c r="N194" s="19">
        <v>31.780376868096166</v>
      </c>
      <c r="O194" s="19">
        <v>8192.8200129954512</v>
      </c>
      <c r="P194" s="19">
        <v>22.5</v>
      </c>
      <c r="Q194" s="19">
        <v>1334.3892137751786</v>
      </c>
      <c r="R194" s="19">
        <v>8289.4736842105249</v>
      </c>
      <c r="S194" s="19">
        <v>2481.3190383365823</v>
      </c>
      <c r="T194" s="19">
        <v>83.625730994152036</v>
      </c>
      <c r="U194" s="19">
        <v>174.8375568551007</v>
      </c>
      <c r="V194" s="19">
        <v>3.7418778427550357</v>
      </c>
      <c r="W194" s="19">
        <v>20.392300194931771</v>
      </c>
      <c r="X194" s="19">
        <v>56.511257997242936</v>
      </c>
      <c r="Y194" s="19">
        <v>15879.961825315473</v>
      </c>
      <c r="Z194" s="19">
        <v>76.130218090558841</v>
      </c>
      <c r="AA194" s="19">
        <v>805.48584355448725</v>
      </c>
      <c r="AB194" s="19">
        <v>50758.191651055109</v>
      </c>
      <c r="AC194" s="19">
        <v>8834.6117139726412</v>
      </c>
      <c r="AD194" s="19">
        <v>168.60485666819835</v>
      </c>
      <c r="AE194" s="19">
        <v>162.33431126506665</v>
      </c>
      <c r="AF194" s="19">
        <v>4.7470927149977022</v>
      </c>
      <c r="AG194" s="19">
        <v>47.519705913541408</v>
      </c>
    </row>
    <row r="195" spans="1:33" x14ac:dyDescent="0.3">
      <c r="A195" s="14" t="s">
        <v>355</v>
      </c>
      <c r="B195" s="14">
        <v>8</v>
      </c>
      <c r="C195" s="23" t="s">
        <v>41</v>
      </c>
      <c r="D195" s="19">
        <v>46.543473743580606</v>
      </c>
      <c r="E195" s="19">
        <v>2383.5604239023955</v>
      </c>
      <c r="F195" s="19">
        <v>126.95698637456584</v>
      </c>
      <c r="G195" s="19">
        <v>15717.713509662481</v>
      </c>
      <c r="H195" s="19">
        <v>2818.8446581767444</v>
      </c>
      <c r="I195" s="19">
        <v>2543.8151215602461</v>
      </c>
      <c r="J195" s="19">
        <v>1386.3211327811914</v>
      </c>
      <c r="K195" s="19">
        <v>66.073411108142608</v>
      </c>
      <c r="L195" s="19">
        <v>60.588654377059399</v>
      </c>
      <c r="M195" s="19">
        <v>67.187639148633011</v>
      </c>
      <c r="N195" s="19">
        <v>58.428737659997736</v>
      </c>
      <c r="O195" s="19">
        <v>10566.420179422694</v>
      </c>
      <c r="P195" s="19">
        <v>23.448819488757927</v>
      </c>
      <c r="Q195" s="19">
        <v>1337.5624038136707</v>
      </c>
      <c r="R195" s="19">
        <v>13284.035884538867</v>
      </c>
      <c r="S195" s="19">
        <v>2464.7723433805036</v>
      </c>
      <c r="T195" s="19">
        <v>103.74985923951802</v>
      </c>
      <c r="U195" s="19">
        <v>102.00818287601817</v>
      </c>
      <c r="V195" s="19">
        <v>4.1492436470102465</v>
      </c>
      <c r="W195" s="19">
        <v>43.656769640779245</v>
      </c>
      <c r="X195" s="19">
        <v>49.456284051740113</v>
      </c>
      <c r="Y195" s="19">
        <v>15691.783106630593</v>
      </c>
      <c r="Z195" s="19">
        <v>51.127089433304924</v>
      </c>
      <c r="AA195" s="19">
        <v>300.04818205403797</v>
      </c>
      <c r="AB195" s="19">
        <v>52588.117564211861</v>
      </c>
      <c r="AC195" s="19">
        <v>7909.2694859345465</v>
      </c>
      <c r="AD195" s="19">
        <v>97.431525888588268</v>
      </c>
      <c r="AE195" s="19">
        <v>130.09895852637041</v>
      </c>
      <c r="AF195" s="19">
        <v>2.3572143360142324</v>
      </c>
      <c r="AG195" s="19">
        <v>48.152403543234129</v>
      </c>
    </row>
    <row r="196" spans="1:33" x14ac:dyDescent="0.3">
      <c r="A196" s="14" t="s">
        <v>356</v>
      </c>
      <c r="B196" s="14">
        <v>8</v>
      </c>
      <c r="C196" s="23" t="s">
        <v>41</v>
      </c>
      <c r="D196" s="19">
        <v>38.538831586821217</v>
      </c>
      <c r="E196" s="19">
        <v>1817.7588372140901</v>
      </c>
      <c r="F196" s="19">
        <v>121.32254544705908</v>
      </c>
      <c r="G196" s="19">
        <v>14276.178535400326</v>
      </c>
      <c r="H196" s="19">
        <v>1719.9931374769246</v>
      </c>
      <c r="I196" s="19">
        <v>2160.7065653758259</v>
      </c>
      <c r="J196" s="19">
        <v>1326.7041360426576</v>
      </c>
      <c r="K196" s="19">
        <v>47.655144490423353</v>
      </c>
      <c r="L196" s="19">
        <v>52.959463076194602</v>
      </c>
      <c r="M196" s="19">
        <v>58.501636711753449</v>
      </c>
      <c r="N196" s="19">
        <v>21.847837985769019</v>
      </c>
      <c r="O196" s="19">
        <v>16592.592592592591</v>
      </c>
      <c r="P196" s="19">
        <v>9.8704615945995258</v>
      </c>
      <c r="Q196" s="19">
        <v>248.48750228060572</v>
      </c>
      <c r="R196" s="19">
        <v>10593.687283342455</v>
      </c>
      <c r="S196" s="19">
        <v>3231.454114212735</v>
      </c>
      <c r="T196" s="19">
        <v>35.818281335522705</v>
      </c>
      <c r="U196" s="19">
        <v>173.29684364167124</v>
      </c>
      <c r="V196" s="19">
        <v>0.50720671410326579</v>
      </c>
      <c r="W196" s="19">
        <v>15.214741835431489</v>
      </c>
      <c r="X196" s="19">
        <v>39.247930509669999</v>
      </c>
      <c r="Y196" s="19">
        <v>13356.84323842756</v>
      </c>
      <c r="Z196" s="19">
        <v>43.799695608597212</v>
      </c>
      <c r="AA196" s="19">
        <v>161.75062177512157</v>
      </c>
      <c r="AB196" s="19">
        <v>52255.837261962217</v>
      </c>
      <c r="AC196" s="19">
        <v>7292.475593006423</v>
      </c>
      <c r="AD196" s="19">
        <v>150.86677307992133</v>
      </c>
      <c r="AE196" s="19">
        <v>248.74716953116305</v>
      </c>
      <c r="AF196" s="19">
        <v>3.2926240766175434</v>
      </c>
      <c r="AG196" s="19">
        <v>33.301161884257027</v>
      </c>
    </row>
    <row r="197" spans="1:33" x14ac:dyDescent="0.3">
      <c r="A197" s="14" t="s">
        <v>357</v>
      </c>
      <c r="B197" s="14">
        <v>8</v>
      </c>
      <c r="C197" s="23" t="s">
        <v>42</v>
      </c>
      <c r="D197" s="19">
        <v>78.290974224914763</v>
      </c>
      <c r="E197" s="19">
        <v>2506.442042366024</v>
      </c>
      <c r="F197" s="19">
        <v>122.55440984252786</v>
      </c>
      <c r="G197" s="19">
        <v>16805.676881263098</v>
      </c>
      <c r="H197" s="19">
        <v>4538.7503198544919</v>
      </c>
      <c r="I197" s="19">
        <v>2932.3015000311211</v>
      </c>
      <c r="J197" s="19">
        <v>1435.5069607253263</v>
      </c>
      <c r="K197" s="19">
        <v>138.84838551283912</v>
      </c>
      <c r="L197" s="19">
        <v>64.553206498060135</v>
      </c>
      <c r="M197" s="19">
        <v>69.818875910288597</v>
      </c>
      <c r="N197" s="19">
        <v>36.285673515981735</v>
      </c>
      <c r="O197" s="19">
        <v>3560.216894977169</v>
      </c>
      <c r="P197" s="19">
        <v>48.652968036529678</v>
      </c>
      <c r="Q197" s="19">
        <v>253.92408675799084</v>
      </c>
      <c r="R197" s="19">
        <v>14104.594748858446</v>
      </c>
      <c r="S197" s="19">
        <v>599.55764840182644</v>
      </c>
      <c r="T197" s="19">
        <v>40.331050228310502</v>
      </c>
      <c r="U197" s="19">
        <v>372.5599315068493</v>
      </c>
      <c r="V197" s="19">
        <v>1.1372716894977168</v>
      </c>
      <c r="W197" s="19">
        <v>25.437357305936068</v>
      </c>
      <c r="X197" s="19">
        <v>78.586789554531492</v>
      </c>
      <c r="Y197" s="19">
        <v>13007.68049155146</v>
      </c>
      <c r="Z197" s="19">
        <v>141.01382488479265</v>
      </c>
      <c r="AA197" s="19">
        <v>271.59754224270358</v>
      </c>
      <c r="AB197" s="19">
        <v>45378.648233486951</v>
      </c>
      <c r="AC197" s="19">
        <v>3033.3333333333339</v>
      </c>
      <c r="AD197" s="19">
        <v>95.821812596006154</v>
      </c>
      <c r="AE197" s="19">
        <v>124.51612903225808</v>
      </c>
      <c r="AF197" s="19">
        <v>3.7342549923195092</v>
      </c>
      <c r="AG197" s="19">
        <v>135.03072196620585</v>
      </c>
    </row>
    <row r="198" spans="1:33" x14ac:dyDescent="0.3">
      <c r="A198" s="14" t="s">
        <v>358</v>
      </c>
      <c r="B198" s="14">
        <v>8</v>
      </c>
      <c r="C198" s="23" t="s">
        <v>42</v>
      </c>
      <c r="D198" s="19">
        <v>63.977632908413966</v>
      </c>
      <c r="E198" s="19">
        <v>2175.8917078437071</v>
      </c>
      <c r="F198" s="19">
        <v>229.43570153220114</v>
      </c>
      <c r="G198" s="19">
        <v>15058.689116804386</v>
      </c>
      <c r="H198" s="19">
        <v>4362.4803111461752</v>
      </c>
      <c r="I198" s="19">
        <v>2624.5899597226262</v>
      </c>
      <c r="J198" s="19">
        <v>1266.9102686542376</v>
      </c>
      <c r="K198" s="19">
        <v>100.36028180320835</v>
      </c>
      <c r="L198" s="19">
        <v>58.472781630195577</v>
      </c>
      <c r="M198" s="19">
        <v>65.701947431798374</v>
      </c>
      <c r="N198" s="19">
        <v>48.299052299052306</v>
      </c>
      <c r="O198" s="19">
        <v>5434.0470340470347</v>
      </c>
      <c r="P198" s="19">
        <v>63.339417339417345</v>
      </c>
      <c r="Q198" s="19">
        <v>535.70375570375563</v>
      </c>
      <c r="R198" s="19">
        <v>14987.714987714988</v>
      </c>
      <c r="S198" s="19">
        <v>1053.0712530712531</v>
      </c>
      <c r="T198" s="19">
        <v>49.181467181467184</v>
      </c>
      <c r="U198" s="19">
        <v>428.5363285363286</v>
      </c>
      <c r="V198" s="19">
        <v>1.1912951912951912</v>
      </c>
      <c r="W198" s="19">
        <v>51.442611442611444</v>
      </c>
      <c r="X198" s="19">
        <v>60.193992280583991</v>
      </c>
      <c r="Y198" s="19">
        <v>14384.963920120827</v>
      </c>
      <c r="Z198" s="19">
        <v>69.642557476086594</v>
      </c>
      <c r="AA198" s="19">
        <v>187.23275717402251</v>
      </c>
      <c r="AB198" s="19">
        <v>33238.462829333788</v>
      </c>
      <c r="AC198" s="19">
        <v>3502.1983554287635</v>
      </c>
      <c r="AD198" s="19">
        <v>58.540694747440845</v>
      </c>
      <c r="AE198" s="19">
        <v>126.65212283940258</v>
      </c>
      <c r="AF198" s="19">
        <v>4.4148347038093645</v>
      </c>
      <c r="AG198" s="19">
        <v>138.39906024500755</v>
      </c>
    </row>
    <row r="199" spans="1:33" x14ac:dyDescent="0.3">
      <c r="A199" s="14" t="s">
        <v>359</v>
      </c>
      <c r="B199" s="14">
        <v>8</v>
      </c>
      <c r="C199" s="23" t="s">
        <v>42</v>
      </c>
      <c r="D199" s="19">
        <v>67.87380794442187</v>
      </c>
      <c r="E199" s="19">
        <v>2062.2258361329255</v>
      </c>
      <c r="F199" s="19">
        <v>171.53617358183726</v>
      </c>
      <c r="G199" s="19">
        <v>16922.877195985704</v>
      </c>
      <c r="H199" s="19">
        <v>3902.6218446636572</v>
      </c>
      <c r="I199" s="19">
        <v>2825.2412642030263</v>
      </c>
      <c r="J199" s="19">
        <v>1466.8863543962511</v>
      </c>
      <c r="K199" s="19">
        <v>118.27088638292713</v>
      </c>
      <c r="L199" s="19">
        <v>66.381357926946706</v>
      </c>
      <c r="M199" s="19">
        <v>71.551152290672547</v>
      </c>
      <c r="N199" s="19">
        <v>41.823180436984522</v>
      </c>
      <c r="O199" s="19">
        <v>3500.5787874403127</v>
      </c>
      <c r="P199" s="19">
        <v>24.854579655621478</v>
      </c>
      <c r="Q199" s="19">
        <v>164.94718564607149</v>
      </c>
      <c r="R199" s="19">
        <v>15024.598466213283</v>
      </c>
      <c r="S199" s="19">
        <v>499.65272753581252</v>
      </c>
      <c r="T199" s="19">
        <v>37.340471711763861</v>
      </c>
      <c r="U199" s="19">
        <v>191.47735494139781</v>
      </c>
      <c r="V199" s="19">
        <v>0.76898671788309458</v>
      </c>
      <c r="W199" s="19">
        <v>27.838952394733038</v>
      </c>
      <c r="X199" s="19">
        <v>67.89710326527603</v>
      </c>
      <c r="Y199" s="19">
        <v>16074.297928797818</v>
      </c>
      <c r="Z199" s="19">
        <v>101.7837399572492</v>
      </c>
      <c r="AA199" s="19">
        <v>273.38394634038474</v>
      </c>
      <c r="AB199" s="19">
        <v>59386.01017174025</v>
      </c>
      <c r="AC199" s="19">
        <v>3191.5677747475488</v>
      </c>
      <c r="AD199" s="19">
        <v>89.540797523402361</v>
      </c>
      <c r="AE199" s="19">
        <v>146.68681359180363</v>
      </c>
      <c r="AF199" s="19">
        <v>4.4298665880445194</v>
      </c>
      <c r="AG199" s="19">
        <v>192.23851993808503</v>
      </c>
    </row>
    <row r="200" spans="1:33" x14ac:dyDescent="0.3">
      <c r="A200" s="14" t="s">
        <v>360</v>
      </c>
      <c r="B200" s="14">
        <v>8</v>
      </c>
      <c r="C200" s="23" t="s">
        <v>42</v>
      </c>
      <c r="D200" s="19">
        <v>62.012038761573137</v>
      </c>
      <c r="E200" s="19">
        <v>2676.0871325613407</v>
      </c>
      <c r="F200" s="19">
        <v>240.06397279131915</v>
      </c>
      <c r="G200" s="19">
        <v>14998.720949064702</v>
      </c>
      <c r="H200" s="19">
        <v>4553.4704564472158</v>
      </c>
      <c r="I200" s="19">
        <v>2578.3869139201556</v>
      </c>
      <c r="J200" s="19">
        <v>1334.804437606284</v>
      </c>
      <c r="K200" s="19">
        <v>132.8316732798877</v>
      </c>
      <c r="L200" s="19">
        <v>56.891246254757469</v>
      </c>
      <c r="M200" s="19">
        <v>64.899991902178314</v>
      </c>
      <c r="N200" s="19">
        <v>268.83187181985488</v>
      </c>
      <c r="O200" s="19">
        <v>5302.2265526325282</v>
      </c>
      <c r="P200" s="19">
        <v>35.230053047526255</v>
      </c>
      <c r="Q200" s="19">
        <v>326.8377178737685</v>
      </c>
      <c r="R200" s="19">
        <v>15175.201183645482</v>
      </c>
      <c r="S200" s="19">
        <v>796.72332286817516</v>
      </c>
      <c r="T200" s="19">
        <v>61.823824474035582</v>
      </c>
      <c r="U200" s="19">
        <v>1174.9124896250585</v>
      </c>
      <c r="V200" s="19">
        <v>1.2695319548193857</v>
      </c>
      <c r="W200" s="19">
        <v>26.833387463462159</v>
      </c>
      <c r="X200" s="19">
        <v>54.439684653875219</v>
      </c>
      <c r="Y200" s="19">
        <v>13865.149933402929</v>
      </c>
      <c r="Z200" s="19">
        <v>89.45606393318694</v>
      </c>
      <c r="AA200" s="19">
        <v>184.87346556751501</v>
      </c>
      <c r="AB200" s="19">
        <v>38574.462723640157</v>
      </c>
      <c r="AC200" s="19">
        <v>3240.3614240973393</v>
      </c>
      <c r="AD200" s="19">
        <v>85.539436264804337</v>
      </c>
      <c r="AE200" s="19">
        <v>1212.1386658987001</v>
      </c>
      <c r="AF200" s="19">
        <v>3.2420173512365453</v>
      </c>
      <c r="AG200" s="19">
        <v>127.39839447064328</v>
      </c>
    </row>
    <row r="201" spans="1:33" x14ac:dyDescent="0.3">
      <c r="A201" s="14" t="s">
        <v>361</v>
      </c>
      <c r="B201" s="14">
        <v>8</v>
      </c>
      <c r="C201" s="23" t="s">
        <v>42</v>
      </c>
      <c r="D201" s="19">
        <v>34.819227921588158</v>
      </c>
      <c r="E201" s="19">
        <v>6741.9508853507159</v>
      </c>
      <c r="F201" s="19">
        <v>174.64554833620491</v>
      </c>
      <c r="G201" s="19">
        <v>11300.039856351068</v>
      </c>
      <c r="H201" s="19">
        <v>2005.5057120517024</v>
      </c>
      <c r="I201" s="19">
        <v>3268.4283727399165</v>
      </c>
      <c r="J201" s="19">
        <v>1096.2157225001558</v>
      </c>
      <c r="K201" s="19">
        <v>94.595589507262019</v>
      </c>
      <c r="L201" s="19">
        <v>40.302659165922819</v>
      </c>
      <c r="M201" s="19">
        <v>49.135407801050377</v>
      </c>
      <c r="N201" s="19">
        <v>116.62930507438355</v>
      </c>
      <c r="O201" s="19">
        <v>3618.5041777053198</v>
      </c>
      <c r="P201" s="19">
        <v>27.63942666938388</v>
      </c>
      <c r="Q201" s="19">
        <v>96.902384348889356</v>
      </c>
      <c r="R201" s="19">
        <v>13055.498947082402</v>
      </c>
      <c r="S201" s="19">
        <v>565.51185381427899</v>
      </c>
      <c r="T201" s="19">
        <v>16.284899123700839</v>
      </c>
      <c r="U201" s="19">
        <v>85.673527613613231</v>
      </c>
      <c r="V201" s="19">
        <v>0.76898671788309458</v>
      </c>
      <c r="W201" s="19">
        <v>17.035527477752872</v>
      </c>
      <c r="X201" s="19">
        <v>207.28108833109792</v>
      </c>
      <c r="Y201" s="19">
        <v>12739.605288369419</v>
      </c>
      <c r="Z201" s="19">
        <v>66.173596474420393</v>
      </c>
      <c r="AA201" s="19">
        <v>135.45890017244682</v>
      </c>
      <c r="AB201" s="19">
        <v>49961.295267292582</v>
      </c>
      <c r="AC201" s="19">
        <v>2010.0402375934086</v>
      </c>
      <c r="AD201" s="19">
        <v>61.017819505652426</v>
      </c>
      <c r="AE201" s="19">
        <v>113.59264226863384</v>
      </c>
      <c r="AF201" s="19">
        <v>0.85840199271891149</v>
      </c>
      <c r="AG201" s="19">
        <v>109.13968193140448</v>
      </c>
    </row>
    <row r="202" spans="1:33" x14ac:dyDescent="0.3">
      <c r="A202" s="14" t="s">
        <v>362</v>
      </c>
      <c r="B202" s="14">
        <v>8</v>
      </c>
      <c r="C202" s="23" t="s">
        <v>42</v>
      </c>
      <c r="D202" s="19">
        <v>37.433501899945718</v>
      </c>
      <c r="E202" s="19">
        <v>6430.5305562698213</v>
      </c>
      <c r="F202" s="19">
        <v>185.28756321247965</v>
      </c>
      <c r="G202" s="19">
        <v>12582.858061198251</v>
      </c>
      <c r="H202" s="19">
        <v>2027.7969200879975</v>
      </c>
      <c r="I202" s="19">
        <v>4004.4570155138426</v>
      </c>
      <c r="J202" s="19">
        <v>1163.109625439273</v>
      </c>
      <c r="K202" s="19">
        <v>71.748378617753801</v>
      </c>
      <c r="L202" s="19">
        <v>45.418702322790779</v>
      </c>
      <c r="M202" s="19">
        <v>56.651238536041824</v>
      </c>
      <c r="N202" s="19">
        <v>89.30331286483208</v>
      </c>
      <c r="O202" s="19">
        <v>4489.4246076870586</v>
      </c>
      <c r="P202" s="19">
        <v>22.043817754529602</v>
      </c>
      <c r="Q202" s="19">
        <v>185.79334394663027</v>
      </c>
      <c r="R202" s="19">
        <v>15452.202259116064</v>
      </c>
      <c r="S202" s="19">
        <v>682.48047911454773</v>
      </c>
      <c r="T202" s="19">
        <v>26.358881055264956</v>
      </c>
      <c r="U202" s="19">
        <v>118.82344022439541</v>
      </c>
      <c r="V202" s="19">
        <v>0.49655067849291185</v>
      </c>
      <c r="W202" s="19">
        <v>37.242058979607307</v>
      </c>
      <c r="X202" s="19">
        <v>133.78605330412557</v>
      </c>
      <c r="Y202" s="19">
        <v>9939.3939393939381</v>
      </c>
      <c r="Z202" s="19">
        <v>68.487769258853589</v>
      </c>
      <c r="AA202" s="19">
        <v>74.64037970062067</v>
      </c>
      <c r="AB202" s="19">
        <v>41996.349032493607</v>
      </c>
      <c r="AC202" s="19">
        <v>2591.5297553851769</v>
      </c>
      <c r="AD202" s="19">
        <v>41.99196787148594</v>
      </c>
      <c r="AE202" s="19">
        <v>61.063891931361809</v>
      </c>
      <c r="AF202" s="19">
        <v>0.76898671788309458</v>
      </c>
      <c r="AG202" s="19">
        <v>118.61263234757209</v>
      </c>
    </row>
    <row r="203" spans="1:33" x14ac:dyDescent="0.3">
      <c r="A203" s="14" t="s">
        <v>363</v>
      </c>
      <c r="B203" s="14">
        <v>8</v>
      </c>
      <c r="C203" s="23" t="s">
        <v>43</v>
      </c>
      <c r="D203" s="19">
        <v>307.29888920206116</v>
      </c>
      <c r="E203" s="19">
        <v>2446.3716583916921</v>
      </c>
      <c r="F203" s="19">
        <v>120.28705851744249</v>
      </c>
      <c r="G203" s="19">
        <v>17477.978882553172</v>
      </c>
      <c r="H203" s="19">
        <v>3456.5667165333275</v>
      </c>
      <c r="I203" s="19">
        <v>2916.289053183878</v>
      </c>
      <c r="J203" s="19">
        <v>1456.7135702361079</v>
      </c>
      <c r="K203" s="19">
        <v>103.57854721794622</v>
      </c>
      <c r="L203" s="19">
        <v>69.861023784229133</v>
      </c>
      <c r="M203" s="19">
        <v>77.128547579298825</v>
      </c>
      <c r="N203" s="19">
        <v>691.65261382799326</v>
      </c>
      <c r="O203" s="19">
        <v>5306.9139966273196</v>
      </c>
      <c r="P203" s="19">
        <v>12.363687464867903</v>
      </c>
      <c r="Q203" s="19">
        <v>1366.4980326025859</v>
      </c>
      <c r="R203" s="19">
        <v>9660.4834176503646</v>
      </c>
      <c r="S203" s="19">
        <v>1703.0635188308038</v>
      </c>
      <c r="T203" s="19">
        <v>181.05958403597529</v>
      </c>
      <c r="U203" s="19">
        <v>339.34794828555368</v>
      </c>
      <c r="V203" s="19">
        <v>2.6391231028667788</v>
      </c>
      <c r="W203" s="19">
        <v>21.613265879707701</v>
      </c>
      <c r="X203" s="19">
        <v>317.69221730445344</v>
      </c>
      <c r="Y203" s="19">
        <v>9911.8718420743407</v>
      </c>
      <c r="Z203" s="19">
        <v>46.131369707414514</v>
      </c>
      <c r="AA203" s="19">
        <v>258.25858759938899</v>
      </c>
      <c r="AB203" s="19">
        <v>24985.311973679058</v>
      </c>
      <c r="AC203" s="19">
        <v>1995.2998315772982</v>
      </c>
      <c r="AD203" s="19">
        <v>49.264031961145278</v>
      </c>
      <c r="AE203" s="19">
        <v>168.63420939250324</v>
      </c>
      <c r="AF203" s="19">
        <v>3.6230464924993147</v>
      </c>
      <c r="AG203" s="19">
        <v>53.192589401120209</v>
      </c>
    </row>
    <row r="204" spans="1:33" x14ac:dyDescent="0.3">
      <c r="A204" s="14" t="s">
        <v>364</v>
      </c>
      <c r="B204" s="14">
        <v>8</v>
      </c>
      <c r="C204" s="23" t="s">
        <v>43</v>
      </c>
      <c r="D204" s="19">
        <v>161.48948156697855</v>
      </c>
      <c r="E204" s="19">
        <v>2292.2214435879464</v>
      </c>
      <c r="F204" s="19">
        <v>141.27952512469597</v>
      </c>
      <c r="G204" s="19">
        <v>14285.766519642193</v>
      </c>
      <c r="H204" s="19">
        <v>2080.0368248210284</v>
      </c>
      <c r="I204" s="19">
        <v>2120.7386949173506</v>
      </c>
      <c r="J204" s="19">
        <v>1278.1648048147078</v>
      </c>
      <c r="K204" s="19">
        <v>58.402105060664773</v>
      </c>
      <c r="L204" s="19">
        <v>50.146337441774186</v>
      </c>
      <c r="M204" s="19">
        <v>58.427799991755641</v>
      </c>
      <c r="N204" s="19">
        <v>398.96060352053644</v>
      </c>
      <c r="O204" s="19">
        <v>6271.5842414082144</v>
      </c>
      <c r="P204" s="19">
        <v>29.136630343671417</v>
      </c>
      <c r="Q204" s="19">
        <v>1549.1701592623638</v>
      </c>
      <c r="R204" s="19">
        <v>11752.556580050292</v>
      </c>
      <c r="S204" s="19">
        <v>2738.005029337804</v>
      </c>
      <c r="T204" s="19">
        <v>115.39647946353732</v>
      </c>
      <c r="U204" s="19">
        <v>619.54735959765299</v>
      </c>
      <c r="V204" s="19">
        <v>1.9580888516345347</v>
      </c>
      <c r="W204" s="19">
        <v>20.865046102263204</v>
      </c>
      <c r="X204" s="19">
        <v>133.12596062358193</v>
      </c>
      <c r="Y204" s="19">
        <v>7878.9431310839491</v>
      </c>
      <c r="Z204" s="19">
        <v>47.010173461172506</v>
      </c>
      <c r="AA204" s="19">
        <v>487.46248993632429</v>
      </c>
      <c r="AB204" s="19">
        <v>22650.955134304328</v>
      </c>
      <c r="AC204" s="19">
        <v>1667.1302056649345</v>
      </c>
      <c r="AD204" s="19">
        <v>61.228866281197398</v>
      </c>
      <c r="AE204" s="19">
        <v>190.34619044133794</v>
      </c>
      <c r="AF204" s="19">
        <v>2.6912098367854793</v>
      </c>
      <c r="AG204" s="19">
        <v>36.860133206470032</v>
      </c>
    </row>
    <row r="205" spans="1:33" x14ac:dyDescent="0.3">
      <c r="A205" s="14" t="s">
        <v>365</v>
      </c>
      <c r="B205" s="14">
        <v>8</v>
      </c>
      <c r="C205" s="23" t="s">
        <v>43</v>
      </c>
      <c r="D205" s="19">
        <v>131.72438003763304</v>
      </c>
      <c r="E205" s="19">
        <v>2322.4365995450335</v>
      </c>
      <c r="F205" s="19">
        <v>105.4174740921729</v>
      </c>
      <c r="G205" s="19">
        <v>15770.848849945236</v>
      </c>
      <c r="H205" s="19">
        <v>4371.9611312382403</v>
      </c>
      <c r="I205" s="19">
        <v>2730.5585980284777</v>
      </c>
      <c r="J205" s="19">
        <v>1388.9965456230518</v>
      </c>
      <c r="K205" s="19">
        <v>129.51287668155138</v>
      </c>
      <c r="L205" s="19">
        <v>61.626927289577893</v>
      </c>
      <c r="M205" s="19">
        <v>66.821130676552372</v>
      </c>
      <c r="N205" s="19">
        <v>6.1294965810643491</v>
      </c>
      <c r="O205" s="19">
        <v>5966.5142857142855</v>
      </c>
      <c r="P205" s="19">
        <v>30.194285714285709</v>
      </c>
      <c r="Q205" s="19">
        <v>2584.2285714285708</v>
      </c>
      <c r="R205" s="19">
        <v>16947.428571428572</v>
      </c>
      <c r="S205" s="19">
        <v>2804.2285714285708</v>
      </c>
      <c r="T205" s="19">
        <v>169.18857142857141</v>
      </c>
      <c r="U205" s="19">
        <v>325.33714285714279</v>
      </c>
      <c r="V205" s="19">
        <v>19.737142857142853</v>
      </c>
      <c r="W205" s="19">
        <v>80.822857142857146</v>
      </c>
      <c r="X205" s="19">
        <v>102.9871114480667</v>
      </c>
      <c r="Y205" s="19">
        <v>9766.489764973463</v>
      </c>
      <c r="Z205" s="19">
        <v>50.267626990144045</v>
      </c>
      <c r="AA205" s="19">
        <v>536.30780894617124</v>
      </c>
      <c r="AB205" s="19">
        <v>26843.821076573156</v>
      </c>
      <c r="AC205" s="19">
        <v>1883.7755875663381</v>
      </c>
      <c r="AD205" s="19">
        <v>75.166034874905208</v>
      </c>
      <c r="AE205" s="19">
        <v>220.78847611827135</v>
      </c>
      <c r="AF205" s="19">
        <v>1.965125094768764</v>
      </c>
      <c r="AG205" s="19">
        <v>47.066717210007575</v>
      </c>
    </row>
    <row r="206" spans="1:33" x14ac:dyDescent="0.3">
      <c r="A206" s="14" t="s">
        <v>366</v>
      </c>
      <c r="B206" s="14">
        <v>8</v>
      </c>
      <c r="C206" s="23" t="s">
        <v>43</v>
      </c>
      <c r="D206" s="19">
        <v>104.49490562655969</v>
      </c>
      <c r="E206" s="19">
        <v>2085.0395003515737</v>
      </c>
      <c r="F206" s="19">
        <v>149.24928651197416</v>
      </c>
      <c r="G206" s="19">
        <v>16360.524879017246</v>
      </c>
      <c r="H206" s="19">
        <v>3830.318622382154</v>
      </c>
      <c r="I206" s="19">
        <v>2724.986557471977</v>
      </c>
      <c r="J206" s="19">
        <v>1734.4170079000701</v>
      </c>
      <c r="K206" s="19">
        <v>110.16572224290302</v>
      </c>
      <c r="L206" s="19">
        <v>64.917069942507339</v>
      </c>
      <c r="M206" s="19">
        <v>70.016958266120696</v>
      </c>
      <c r="N206" s="19">
        <v>210.31188790116019</v>
      </c>
      <c r="O206" s="19">
        <v>5958.1136055446741</v>
      </c>
      <c r="P206" s="19">
        <v>51.640801566973032</v>
      </c>
      <c r="Q206" s="19">
        <v>2558.3245442217867</v>
      </c>
      <c r="R206" s="19">
        <v>17787.855959017626</v>
      </c>
      <c r="S206" s="19">
        <v>2328.8232635226759</v>
      </c>
      <c r="T206" s="19">
        <v>274.75064034955551</v>
      </c>
      <c r="U206" s="19">
        <v>466.35528100045207</v>
      </c>
      <c r="V206" s="19">
        <v>9.2602079252674407</v>
      </c>
      <c r="W206" s="19">
        <v>43.335844508060873</v>
      </c>
      <c r="X206" s="19">
        <v>110.75134614698857</v>
      </c>
      <c r="Y206" s="19">
        <v>9476.1616089576728</v>
      </c>
      <c r="Z206" s="19">
        <v>44.88036230075241</v>
      </c>
      <c r="AA206" s="19">
        <v>572.65627785900222</v>
      </c>
      <c r="AB206" s="19">
        <v>30466.783154441397</v>
      </c>
      <c r="AC206" s="19">
        <v>1577.4346539243304</v>
      </c>
      <c r="AD206" s="19">
        <v>84.356167314481326</v>
      </c>
      <c r="AE206" s="19">
        <v>173.92575687337302</v>
      </c>
      <c r="AF206" s="19">
        <v>3.3605534357950289</v>
      </c>
      <c r="AG206" s="19">
        <v>44.901758014477771</v>
      </c>
    </row>
    <row r="207" spans="1:33" x14ac:dyDescent="0.3">
      <c r="A207" s="14" t="s">
        <v>367</v>
      </c>
      <c r="B207" s="14">
        <v>8</v>
      </c>
      <c r="C207" s="23" t="s">
        <v>43</v>
      </c>
      <c r="D207" s="19">
        <v>78.027754615035207</v>
      </c>
      <c r="E207" s="19">
        <v>3714.4135532550999</v>
      </c>
      <c r="F207" s="19">
        <v>175.89538123614469</v>
      </c>
      <c r="G207" s="19">
        <v>14792.995993410481</v>
      </c>
      <c r="H207" s="19">
        <v>2784.7877049902713</v>
      </c>
      <c r="I207" s="19">
        <v>2858.3863816632424</v>
      </c>
      <c r="J207" s="19">
        <v>1285.7694889056113</v>
      </c>
      <c r="K207" s="19">
        <v>76.714054248272959</v>
      </c>
      <c r="L207" s="19">
        <v>54.245561227602757</v>
      </c>
      <c r="M207" s="19">
        <v>63.178018670300396</v>
      </c>
      <c r="N207" s="19">
        <v>79.106417546710006</v>
      </c>
      <c r="O207" s="19">
        <v>5729.9256389426982</v>
      </c>
      <c r="P207" s="19">
        <v>69.038305317752915</v>
      </c>
      <c r="Q207" s="19">
        <v>1081.9346372555144</v>
      </c>
      <c r="R207" s="19">
        <v>15109.666937449228</v>
      </c>
      <c r="S207" s="19">
        <v>1530.2130850465537</v>
      </c>
      <c r="T207" s="19">
        <v>132.5501468474661</v>
      </c>
      <c r="U207" s="19">
        <v>276.19821283509344</v>
      </c>
      <c r="V207" s="19">
        <v>3.6930575517090549</v>
      </c>
      <c r="W207" s="19">
        <v>41.88089733175029</v>
      </c>
      <c r="X207" s="19">
        <v>63.533564153416926</v>
      </c>
      <c r="Y207" s="19">
        <v>10254.4623348684</v>
      </c>
      <c r="Z207" s="19">
        <v>55.907089313926519</v>
      </c>
      <c r="AA207" s="19">
        <v>178.43961141550977</v>
      </c>
      <c r="AB207" s="19">
        <v>26163.568523311711</v>
      </c>
      <c r="AC207" s="19">
        <v>1956.5699687384449</v>
      </c>
      <c r="AD207" s="19">
        <v>38.0947258731386</v>
      </c>
      <c r="AE207" s="19">
        <v>125.41598036908806</v>
      </c>
      <c r="AF207" s="19">
        <v>1.2625634475108407</v>
      </c>
      <c r="AG207" s="19">
        <v>38.568691384584362</v>
      </c>
    </row>
    <row r="208" spans="1:33" x14ac:dyDescent="0.3">
      <c r="A208" s="14" t="s">
        <v>368</v>
      </c>
      <c r="B208" s="14">
        <v>8</v>
      </c>
      <c r="C208" s="23" t="s">
        <v>43</v>
      </c>
      <c r="D208" s="19">
        <v>72.005132089893465</v>
      </c>
      <c r="E208" s="19">
        <v>3837.765902995312</v>
      </c>
      <c r="F208" s="19">
        <v>153.52046352599143</v>
      </c>
      <c r="G208" s="19">
        <v>13039.674467170318</v>
      </c>
      <c r="H208" s="19">
        <v>3630.1870619467818</v>
      </c>
      <c r="I208" s="19">
        <v>2885.3674016747536</v>
      </c>
      <c r="J208" s="19">
        <v>1079.4996212353867</v>
      </c>
      <c r="K208" s="19">
        <v>116.38010223232259</v>
      </c>
      <c r="L208" s="19">
        <v>48.121532256413403</v>
      </c>
      <c r="M208" s="19">
        <v>55.684540261654689</v>
      </c>
      <c r="N208" s="19">
        <v>87.704349372943156</v>
      </c>
      <c r="O208" s="19">
        <v>6290.8476385306412</v>
      </c>
      <c r="P208" s="19">
        <v>49.634439206617451</v>
      </c>
      <c r="Q208" s="19">
        <v>1601.0317530908121</v>
      </c>
      <c r="R208" s="19">
        <v>17925.820510539892</v>
      </c>
      <c r="S208" s="19">
        <v>1566.823801476474</v>
      </c>
      <c r="T208" s="19">
        <v>157.05060926798896</v>
      </c>
      <c r="U208" s="19">
        <v>451.07177799519707</v>
      </c>
      <c r="V208" s="19">
        <v>3.3763230454505022</v>
      </c>
      <c r="W208" s="19">
        <v>30.278395446055324</v>
      </c>
      <c r="X208" s="19">
        <v>60.933322330417568</v>
      </c>
      <c r="Y208" s="19">
        <v>8649.9422346921929</v>
      </c>
      <c r="Z208" s="19">
        <v>44.055124608021131</v>
      </c>
      <c r="AA208" s="19">
        <v>424.32744677339497</v>
      </c>
      <c r="AB208" s="19">
        <v>27382.406337679487</v>
      </c>
      <c r="AC208" s="19">
        <v>1582.1917808219177</v>
      </c>
      <c r="AD208" s="19">
        <v>46.106618253837269</v>
      </c>
      <c r="AE208" s="19">
        <v>146.64961214721902</v>
      </c>
      <c r="AF208" s="19">
        <v>1.2634098035979535</v>
      </c>
      <c r="AG208" s="19">
        <v>34.319194586565445</v>
      </c>
    </row>
    <row r="209" spans="1:33" x14ac:dyDescent="0.3">
      <c r="A209" s="14" t="s">
        <v>396</v>
      </c>
      <c r="B209" s="14">
        <v>9</v>
      </c>
      <c r="C209" s="23" t="s">
        <v>39</v>
      </c>
      <c r="D209" s="19">
        <v>47.608701548810593</v>
      </c>
      <c r="E209" s="19">
        <v>17216.103154582688</v>
      </c>
      <c r="F209" s="19">
        <v>73.042015894973829</v>
      </c>
      <c r="G209" s="19">
        <v>13044.05701575935</v>
      </c>
      <c r="H209" s="19">
        <v>2126.471641305232</v>
      </c>
      <c r="I209" s="19">
        <v>11464.258822252963</v>
      </c>
      <c r="J209" s="19">
        <v>1089.5866221824397</v>
      </c>
      <c r="K209" s="19">
        <v>35.937830580193669</v>
      </c>
      <c r="L209" s="19">
        <v>33.388396126617295</v>
      </c>
      <c r="M209" s="19">
        <v>64.717091165540992</v>
      </c>
      <c r="N209" s="19">
        <v>6.1294965810643491</v>
      </c>
      <c r="O209" s="19">
        <v>4233.6906301977451</v>
      </c>
      <c r="P209" s="19">
        <v>101.04416928479024</v>
      </c>
      <c r="Q209" s="19">
        <v>1595.2688966919238</v>
      </c>
      <c r="R209" s="19">
        <v>4076.5108113102938</v>
      </c>
      <c r="S209" s="19">
        <v>1034.2820181112547</v>
      </c>
      <c r="T209" s="19">
        <v>157.69728331177231</v>
      </c>
      <c r="U209" s="19">
        <v>24.194233967843285</v>
      </c>
      <c r="V209" s="19">
        <v>4.3346885973017928</v>
      </c>
      <c r="W209" s="19">
        <v>81.734429865089638</v>
      </c>
      <c r="X209" s="19">
        <v>28.939208313970678</v>
      </c>
      <c r="Y209" s="19">
        <v>6950.61467618605</v>
      </c>
      <c r="Z209" s="19">
        <v>486.13915761902757</v>
      </c>
      <c r="AA209" s="19">
        <v>1115.2887499471929</v>
      </c>
      <c r="AB209" s="19">
        <v>13268.556461492966</v>
      </c>
      <c r="AC209" s="19">
        <v>1914.3255460267837</v>
      </c>
      <c r="AD209" s="19">
        <v>204.94275695999323</v>
      </c>
      <c r="AE209" s="19">
        <v>28.632503907735206</v>
      </c>
      <c r="AF209" s="19">
        <v>3.336572176925352</v>
      </c>
      <c r="AG209" s="19">
        <v>83.215749229014406</v>
      </c>
    </row>
    <row r="210" spans="1:33" x14ac:dyDescent="0.3">
      <c r="A210" s="14" t="s">
        <v>397</v>
      </c>
      <c r="B210" s="14">
        <v>9</v>
      </c>
      <c r="C210" s="23" t="s">
        <v>39</v>
      </c>
      <c r="D210" s="19">
        <v>77.63654432678797</v>
      </c>
      <c r="E210" s="19">
        <v>12574.375792467701</v>
      </c>
      <c r="F210" s="19">
        <v>57.757856139268704</v>
      </c>
      <c r="G210" s="19">
        <v>15481.724409718652</v>
      </c>
      <c r="H210" s="19">
        <v>2613.8550426647475</v>
      </c>
      <c r="I210" s="19">
        <v>10105.831328604227</v>
      </c>
      <c r="J210" s="19">
        <v>1052.8162845687261</v>
      </c>
      <c r="K210" s="19">
        <v>61.498920530482152</v>
      </c>
      <c r="L210" s="19">
        <v>40.630410198416776</v>
      </c>
      <c r="M210" s="19">
        <v>74.000890990713131</v>
      </c>
      <c r="N210" s="19">
        <v>18.93438952987773</v>
      </c>
      <c r="O210" s="19">
        <v>7039.090752540038</v>
      </c>
      <c r="P210" s="19">
        <v>151.65834337868091</v>
      </c>
      <c r="Q210" s="19">
        <v>9992.7673497503019</v>
      </c>
      <c r="R210" s="19">
        <v>3249.6641983812638</v>
      </c>
      <c r="S210" s="19">
        <v>2790.4253487170658</v>
      </c>
      <c r="T210" s="19">
        <v>337.17926640261749</v>
      </c>
      <c r="U210" s="19">
        <v>61.093163423454449</v>
      </c>
      <c r="V210" s="19">
        <v>12.287239538488032</v>
      </c>
      <c r="W210" s="19">
        <v>78.388152230067149</v>
      </c>
      <c r="X210" s="19">
        <v>6.1294965810643491</v>
      </c>
      <c r="Y210" s="19">
        <v>17061.11948904462</v>
      </c>
      <c r="Z210" s="19">
        <v>257.22522842189301</v>
      </c>
      <c r="AA210" s="19">
        <v>2394.1275614299652</v>
      </c>
      <c r="AB210" s="19">
        <v>6466.1580768207214</v>
      </c>
      <c r="AC210" s="19">
        <v>9857.1808746562583</v>
      </c>
      <c r="AD210" s="19">
        <v>259.00824980040807</v>
      </c>
      <c r="AE210" s="19">
        <v>47.360950944735215</v>
      </c>
      <c r="AF210" s="19">
        <v>4.1852213252905175</v>
      </c>
      <c r="AG210" s="19">
        <v>63.45249711700523</v>
      </c>
    </row>
    <row r="211" spans="1:33" x14ac:dyDescent="0.3">
      <c r="A211" s="14" t="s">
        <v>398</v>
      </c>
      <c r="B211" s="14">
        <v>9</v>
      </c>
      <c r="C211" s="23" t="s">
        <v>39</v>
      </c>
      <c r="D211" s="19">
        <v>78.217655693017406</v>
      </c>
      <c r="E211" s="19">
        <v>11775.284546026422</v>
      </c>
      <c r="F211" s="19">
        <v>88.120220870902358</v>
      </c>
      <c r="G211" s="19">
        <v>16279.838680366256</v>
      </c>
      <c r="H211" s="19">
        <v>3750.768714615223</v>
      </c>
      <c r="I211" s="19">
        <v>9431.2775564409039</v>
      </c>
      <c r="J211" s="19">
        <v>1560.4174180471098</v>
      </c>
      <c r="K211" s="19">
        <v>133.9777731180541</v>
      </c>
      <c r="L211" s="19">
        <v>42.902075906898723</v>
      </c>
      <c r="M211" s="19">
        <v>71.737610959670093</v>
      </c>
      <c r="N211" s="19">
        <v>6.1294965810643491</v>
      </c>
      <c r="O211" s="19">
        <v>3796.3663890991675</v>
      </c>
      <c r="P211" s="19">
        <v>65.128149670163296</v>
      </c>
      <c r="Q211" s="19">
        <v>707.34292202876611</v>
      </c>
      <c r="R211" s="19">
        <v>4119.2819292743588</v>
      </c>
      <c r="S211" s="19">
        <v>1161.3496269060238</v>
      </c>
      <c r="T211" s="19">
        <v>190.40769979452796</v>
      </c>
      <c r="U211" s="19">
        <v>23.305937060668327</v>
      </c>
      <c r="V211" s="19">
        <v>4.6555639666918998</v>
      </c>
      <c r="W211" s="19">
        <v>54.112685195198445</v>
      </c>
      <c r="X211" s="19">
        <v>6.1294965810643491</v>
      </c>
      <c r="Y211" s="19">
        <v>4467.8454485920101</v>
      </c>
      <c r="Z211" s="19">
        <v>455.70836061995203</v>
      </c>
      <c r="AA211" s="19">
        <v>1124.557956777996</v>
      </c>
      <c r="AB211" s="19">
        <v>12183.366077275703</v>
      </c>
      <c r="AC211" s="19">
        <v>1740.4060248853964</v>
      </c>
      <c r="AD211" s="19">
        <v>128.52215673433747</v>
      </c>
      <c r="AE211" s="19">
        <v>23.428072473259114</v>
      </c>
      <c r="AF211" s="19">
        <v>2.3855053481772539</v>
      </c>
      <c r="AG211" s="19">
        <v>47.841955904824275</v>
      </c>
    </row>
    <row r="212" spans="1:33" x14ac:dyDescent="0.3">
      <c r="A212" s="14" t="s">
        <v>399</v>
      </c>
      <c r="B212" s="14">
        <v>9</v>
      </c>
      <c r="C212" s="23" t="s">
        <v>39</v>
      </c>
      <c r="D212" s="19">
        <v>61.342235918507107</v>
      </c>
      <c r="E212" s="19">
        <v>11540.475089881867</v>
      </c>
      <c r="F212" s="19">
        <v>75.287907321805619</v>
      </c>
      <c r="G212" s="19">
        <v>15125.524453575301</v>
      </c>
      <c r="H212" s="19">
        <v>1969.6147919876735</v>
      </c>
      <c r="I212" s="19">
        <v>6203.08223477715</v>
      </c>
      <c r="J212" s="19">
        <v>1642.5763282542941</v>
      </c>
      <c r="K212" s="19">
        <v>37.508132169149114</v>
      </c>
      <c r="L212" s="19">
        <v>37.345488786166754</v>
      </c>
      <c r="M212" s="19">
        <v>61.457084974034132</v>
      </c>
      <c r="N212" s="19">
        <v>87.80898876404494</v>
      </c>
      <c r="O212" s="19">
        <v>503.96563119629877</v>
      </c>
      <c r="P212" s="19">
        <v>59.986781229345667</v>
      </c>
      <c r="Q212" s="19">
        <v>873.67261511346123</v>
      </c>
      <c r="R212" s="19">
        <v>5288.9402952192122</v>
      </c>
      <c r="S212" s="19">
        <v>725.09363295880144</v>
      </c>
      <c r="T212" s="19">
        <v>158.69134170522139</v>
      </c>
      <c r="U212" s="19">
        <v>28.323419255342582</v>
      </c>
      <c r="V212" s="19">
        <v>5.7975324961445249</v>
      </c>
      <c r="W212" s="19">
        <v>134.32474113240804</v>
      </c>
      <c r="X212" s="19">
        <v>6.1294965810643491</v>
      </c>
      <c r="Y212" s="19">
        <v>3106.6731249301392</v>
      </c>
      <c r="Z212" s="19">
        <v>142.76239800290625</v>
      </c>
      <c r="AA212" s="19">
        <v>447.40116993926756</v>
      </c>
      <c r="AB212" s="19">
        <v>13036.253213607068</v>
      </c>
      <c r="AC212" s="19">
        <v>1537.836730131525</v>
      </c>
      <c r="AD212" s="19">
        <v>133.17187674652561</v>
      </c>
      <c r="AE212" s="19">
        <v>22.483699094601143</v>
      </c>
      <c r="AF212" s="19">
        <v>3.8250307388501819</v>
      </c>
      <c r="AG212" s="19">
        <v>80.427735757666085</v>
      </c>
    </row>
    <row r="213" spans="1:33" x14ac:dyDescent="0.3">
      <c r="A213" s="14" t="s">
        <v>400</v>
      </c>
      <c r="B213" s="14">
        <v>9</v>
      </c>
      <c r="C213" s="23" t="s">
        <v>39</v>
      </c>
      <c r="D213" s="19">
        <v>69.381948255187709</v>
      </c>
      <c r="E213" s="19">
        <v>13536.640448753125</v>
      </c>
      <c r="F213" s="19">
        <v>136.60657547981489</v>
      </c>
      <c r="G213" s="19">
        <v>14383.787709421515</v>
      </c>
      <c r="H213" s="19">
        <v>2884.6241082860802</v>
      </c>
      <c r="I213" s="19">
        <v>9149.8003509271111</v>
      </c>
      <c r="J213" s="19">
        <v>1470.4043791367735</v>
      </c>
      <c r="K213" s="19">
        <v>99.164685080178046</v>
      </c>
      <c r="L213" s="19">
        <v>39.231754161331629</v>
      </c>
      <c r="M213" s="19">
        <v>72.129070720620035</v>
      </c>
      <c r="N213" s="19">
        <v>20.768342799094981</v>
      </c>
      <c r="O213" s="19">
        <v>834.29837927690824</v>
      </c>
      <c r="P213" s="19">
        <v>170.07895830447433</v>
      </c>
      <c r="Q213" s="19">
        <v>1267.5809207184743</v>
      </c>
      <c r="R213" s="19">
        <v>4580.6898462390918</v>
      </c>
      <c r="S213" s="19">
        <v>876.56646811654434</v>
      </c>
      <c r="T213" s="19">
        <v>140.72124486309278</v>
      </c>
      <c r="U213" s="19">
        <v>22.911760631666436</v>
      </c>
      <c r="V213" s="19">
        <v>5.8558433762755691</v>
      </c>
      <c r="W213" s="19">
        <v>74.069354019485615</v>
      </c>
      <c r="X213" s="19">
        <v>36.194963573012352</v>
      </c>
      <c r="Y213" s="19">
        <v>1187.9157427937914</v>
      </c>
      <c r="Z213" s="19">
        <v>375.79189103579353</v>
      </c>
      <c r="AA213" s="19">
        <v>433.80582831802343</v>
      </c>
      <c r="AB213" s="19">
        <v>11596.452328159645</v>
      </c>
      <c r="AC213" s="19">
        <v>1691.0041178333863</v>
      </c>
      <c r="AD213" s="19">
        <v>123.39246119733923</v>
      </c>
      <c r="AE213" s="19">
        <v>30.408615774469432</v>
      </c>
      <c r="AF213" s="19">
        <v>4.1249604054482107</v>
      </c>
      <c r="AG213" s="19">
        <v>64.495565410199561</v>
      </c>
    </row>
    <row r="214" spans="1:33" x14ac:dyDescent="0.3">
      <c r="A214" s="14" t="s">
        <v>401</v>
      </c>
      <c r="B214" s="14">
        <v>9</v>
      </c>
      <c r="C214" s="23" t="s">
        <v>39</v>
      </c>
      <c r="D214" s="19">
        <v>58.109810981098114</v>
      </c>
      <c r="E214" s="19">
        <v>18669.933393339335</v>
      </c>
      <c r="F214" s="19">
        <v>77.736840350701726</v>
      </c>
      <c r="G214" s="19">
        <v>13096.219755308866</v>
      </c>
      <c r="H214" s="19">
        <v>2526.855885588559</v>
      </c>
      <c r="I214" s="19">
        <v>11744.727006033938</v>
      </c>
      <c r="J214" s="19">
        <v>1287.5348868220156</v>
      </c>
      <c r="K214" s="19">
        <v>97.261726172617287</v>
      </c>
      <c r="L214" s="19">
        <v>35.899989998999907</v>
      </c>
      <c r="M214" s="19">
        <v>60.869420275360881</v>
      </c>
      <c r="N214" s="19">
        <v>12.144265016079395</v>
      </c>
      <c r="O214" s="19">
        <v>2707.3550261074033</v>
      </c>
      <c r="P214" s="19">
        <v>249.80808465022992</v>
      </c>
      <c r="Q214" s="19">
        <v>2916.2834122894983</v>
      </c>
      <c r="R214" s="19">
        <v>5647.567343269131</v>
      </c>
      <c r="S214" s="19">
        <v>8000.9682215844259</v>
      </c>
      <c r="T214" s="19">
        <v>223.69376534458314</v>
      </c>
      <c r="U214" s="19">
        <v>68.302500086448362</v>
      </c>
      <c r="V214" s="19">
        <v>9.0846848092949273</v>
      </c>
      <c r="W214" s="19">
        <v>104.36045506414467</v>
      </c>
      <c r="X214" s="19">
        <v>28.234808454425362</v>
      </c>
      <c r="Y214" s="19">
        <v>1234.6433289299869</v>
      </c>
      <c r="Z214" s="19">
        <v>698.11756935270796</v>
      </c>
      <c r="AA214" s="19">
        <v>1225.6439894319681</v>
      </c>
      <c r="AB214" s="19">
        <v>11820.508586525759</v>
      </c>
      <c r="AC214" s="19">
        <v>2250.9081902245707</v>
      </c>
      <c r="AD214" s="19">
        <v>177.34478203434611</v>
      </c>
      <c r="AE214" s="19">
        <v>33.868064729194188</v>
      </c>
      <c r="AF214" s="19">
        <v>12.846763540290619</v>
      </c>
      <c r="AG214" s="19">
        <v>48.211690885072656</v>
      </c>
    </row>
    <row r="215" spans="1:33" x14ac:dyDescent="0.3">
      <c r="A215" s="14" t="s">
        <v>402</v>
      </c>
      <c r="B215" s="14">
        <v>9</v>
      </c>
      <c r="C215" s="23" t="s">
        <v>40</v>
      </c>
      <c r="D215" s="19">
        <v>69.768594017711536</v>
      </c>
      <c r="E215" s="19">
        <v>20655.684412608633</v>
      </c>
      <c r="F215" s="19">
        <v>84.51692366974244</v>
      </c>
      <c r="G215" s="19">
        <v>15652.736343056098</v>
      </c>
      <c r="H215" s="19">
        <v>3229.9849307433474</v>
      </c>
      <c r="I215" s="19">
        <v>13298.879645494018</v>
      </c>
      <c r="J215" s="19">
        <v>1339.3948902146162</v>
      </c>
      <c r="K215" s="19">
        <v>114.44377928699708</v>
      </c>
      <c r="L215" s="19">
        <v>46.801395454451622</v>
      </c>
      <c r="M215" s="19">
        <v>95.290685272726023</v>
      </c>
      <c r="N215" s="19">
        <v>29.787481381915942</v>
      </c>
      <c r="O215" s="19">
        <v>1238.4204599120865</v>
      </c>
      <c r="P215" s="19">
        <v>130.75889127038909</v>
      </c>
      <c r="Q215" s="19">
        <v>4049.6966614596586</v>
      </c>
      <c r="R215" s="19">
        <v>11114.905365641009</v>
      </c>
      <c r="S215" s="19">
        <v>2800.5957786900135</v>
      </c>
      <c r="T215" s="19">
        <v>205.28208667853383</v>
      </c>
      <c r="U215" s="19">
        <v>52.413993533621543</v>
      </c>
      <c r="V215" s="19">
        <v>11.539942601809134</v>
      </c>
      <c r="W215" s="19">
        <v>88.618447342609088</v>
      </c>
      <c r="X215" s="19">
        <v>48.528429321293537</v>
      </c>
      <c r="Y215" s="19">
        <v>1778.7321513783356</v>
      </c>
      <c r="Z215" s="19">
        <v>228.68259736446058</v>
      </c>
      <c r="AA215" s="19">
        <v>285.51187460999154</v>
      </c>
      <c r="AB215" s="19">
        <v>20402.305179312116</v>
      </c>
      <c r="AC215" s="19">
        <v>1712.8803729398378</v>
      </c>
      <c r="AD215" s="19">
        <v>43.511360716514332</v>
      </c>
      <c r="AE215" s="19">
        <v>68.726645376794039</v>
      </c>
      <c r="AF215" s="19">
        <v>7.6122306647579192</v>
      </c>
      <c r="AG215" s="19">
        <v>68.457218368021145</v>
      </c>
    </row>
    <row r="216" spans="1:33" x14ac:dyDescent="0.3">
      <c r="A216" s="14" t="s">
        <v>403</v>
      </c>
      <c r="B216" s="14">
        <v>9</v>
      </c>
      <c r="C216" s="23" t="s">
        <v>40</v>
      </c>
      <c r="D216" s="19">
        <v>70.779802808485215</v>
      </c>
      <c r="E216" s="19">
        <v>20578.413931452473</v>
      </c>
      <c r="F216" s="19">
        <v>102.71999089447552</v>
      </c>
      <c r="G216" s="19">
        <v>15752.390342453085</v>
      </c>
      <c r="H216" s="19">
        <v>3807.6349822869097</v>
      </c>
      <c r="I216" s="19">
        <v>13319.76667093488</v>
      </c>
      <c r="J216" s="19">
        <v>1346.0307026903979</v>
      </c>
      <c r="K216" s="19">
        <v>123.59042212642451</v>
      </c>
      <c r="L216" s="19">
        <v>46.297323829442142</v>
      </c>
      <c r="M216" s="19">
        <v>101.5401141036038</v>
      </c>
      <c r="N216" s="19">
        <v>33.425919365124358</v>
      </c>
      <c r="O216" s="19">
        <v>1182.8101750159428</v>
      </c>
      <c r="P216" s="19">
        <v>92.475023028413503</v>
      </c>
      <c r="Q216" s="19">
        <v>1877.5596967335082</v>
      </c>
      <c r="R216" s="19">
        <v>13919.79026429533</v>
      </c>
      <c r="S216" s="19">
        <v>2419.3296960249413</v>
      </c>
      <c r="T216" s="19">
        <v>136.43449302061927</v>
      </c>
      <c r="U216" s="19">
        <v>56.649897257847364</v>
      </c>
      <c r="V216" s="19">
        <v>66.884432792460856</v>
      </c>
      <c r="W216" s="19">
        <v>144.42712392829307</v>
      </c>
      <c r="X216" s="19">
        <v>25.190208022066429</v>
      </c>
      <c r="Y216" s="19">
        <v>1243.0755085622341</v>
      </c>
      <c r="Z216" s="19">
        <v>185.07451250814077</v>
      </c>
      <c r="AA216" s="19">
        <v>1320.920966938666</v>
      </c>
      <c r="AB216" s="19">
        <v>19659.043021874877</v>
      </c>
      <c r="AC216" s="19">
        <v>1382.676320729418</v>
      </c>
      <c r="AD216" s="19">
        <v>47.4818986323411</v>
      </c>
      <c r="AE216" s="19">
        <v>32.720376968164572</v>
      </c>
      <c r="AF216" s="19">
        <v>4.1880243650155151</v>
      </c>
      <c r="AG216" s="19">
        <v>75.229667088074152</v>
      </c>
    </row>
    <row r="217" spans="1:33" x14ac:dyDescent="0.3">
      <c r="A217" s="14" t="s">
        <v>404</v>
      </c>
      <c r="B217" s="14">
        <v>9</v>
      </c>
      <c r="C217" s="23" t="s">
        <v>40</v>
      </c>
      <c r="D217" s="19">
        <v>57.239388431519288</v>
      </c>
      <c r="E217" s="19">
        <v>20528.671442317973</v>
      </c>
      <c r="F217" s="19">
        <v>108.20171780890266</v>
      </c>
      <c r="G217" s="19">
        <v>14551.59856017677</v>
      </c>
      <c r="H217" s="19">
        <v>2323.9208810007485</v>
      </c>
      <c r="I217" s="19">
        <v>12578.58711999715</v>
      </c>
      <c r="J217" s="19">
        <v>1379.0720980790477</v>
      </c>
      <c r="K217" s="19">
        <v>86.96247193413879</v>
      </c>
      <c r="L217" s="19">
        <v>41.802630172137277</v>
      </c>
      <c r="M217" s="19">
        <v>90.746641006450687</v>
      </c>
      <c r="N217" s="19">
        <v>13.499669530733641</v>
      </c>
      <c r="O217" s="19">
        <v>1337.9048248512888</v>
      </c>
      <c r="P217" s="19">
        <v>85.475875743555846</v>
      </c>
      <c r="Q217" s="19">
        <v>2793.2914738929276</v>
      </c>
      <c r="R217" s="19">
        <v>12808.988764044941</v>
      </c>
      <c r="S217" s="19">
        <v>2764.1275611368142</v>
      </c>
      <c r="T217" s="19">
        <v>162.88003965631194</v>
      </c>
      <c r="U217" s="19">
        <v>85.484137475214808</v>
      </c>
      <c r="V217" s="19">
        <v>6.6432584269662911</v>
      </c>
      <c r="W217" s="19">
        <v>98.719431592861852</v>
      </c>
      <c r="X217" s="19">
        <v>22.646835530402377</v>
      </c>
      <c r="Y217" s="19">
        <v>2084.7539512733802</v>
      </c>
      <c r="Z217" s="19">
        <v>286.40347850093178</v>
      </c>
      <c r="AA217" s="19">
        <v>862.99951687487055</v>
      </c>
      <c r="AB217" s="19">
        <v>20756.435916902479</v>
      </c>
      <c r="AC217" s="19">
        <v>2429.6362757954312</v>
      </c>
      <c r="AD217" s="19">
        <v>73.393608944716689</v>
      </c>
      <c r="AE217" s="19">
        <v>85.44413002967768</v>
      </c>
      <c r="AF217" s="19">
        <v>2.7662364552419083</v>
      </c>
      <c r="AG217" s="19">
        <v>106.23231416936987</v>
      </c>
    </row>
    <row r="218" spans="1:33" x14ac:dyDescent="0.3">
      <c r="A218" s="14" t="s">
        <v>405</v>
      </c>
      <c r="B218" s="14">
        <v>9</v>
      </c>
      <c r="C218" s="23" t="s">
        <v>40</v>
      </c>
      <c r="D218" s="19">
        <v>65.012711864406796</v>
      </c>
      <c r="E218" s="19">
        <v>18138.205932203393</v>
      </c>
      <c r="F218" s="19">
        <v>107.53926553672316</v>
      </c>
      <c r="G218" s="19">
        <v>15466.64209039548</v>
      </c>
      <c r="H218" s="19">
        <v>2227.8847457627121</v>
      </c>
      <c r="I218" s="19">
        <v>11841.475141242938</v>
      </c>
      <c r="J218" s="19">
        <v>1485.303107344633</v>
      </c>
      <c r="K218" s="19">
        <v>83.822033898305094</v>
      </c>
      <c r="L218" s="19">
        <v>44.478813559322035</v>
      </c>
      <c r="M218" s="19">
        <v>93.745056497175142</v>
      </c>
      <c r="N218" s="19">
        <v>6.1294965810643491</v>
      </c>
      <c r="O218" s="19">
        <v>1158.8979336255477</v>
      </c>
      <c r="P218" s="19">
        <v>1.4706107563797004</v>
      </c>
      <c r="Q218" s="19">
        <v>1210.8453350031307</v>
      </c>
      <c r="R218" s="19">
        <v>20247.964934251722</v>
      </c>
      <c r="S218" s="19">
        <v>3108.5785848465871</v>
      </c>
      <c r="T218" s="19">
        <v>83.819661865998739</v>
      </c>
      <c r="U218" s="19">
        <v>29.442705072010014</v>
      </c>
      <c r="V218" s="19">
        <v>0.76898671788309458</v>
      </c>
      <c r="W218" s="19">
        <v>87.088290544771439</v>
      </c>
      <c r="X218" s="19">
        <v>14.258890715583631</v>
      </c>
      <c r="Y218" s="19">
        <v>1480.9206541490007</v>
      </c>
      <c r="Z218" s="19">
        <v>183.32612269620145</v>
      </c>
      <c r="AA218" s="19">
        <v>344.82997317642986</v>
      </c>
      <c r="AB218" s="19">
        <v>17904.300423985464</v>
      </c>
      <c r="AC218" s="19">
        <v>1626.8062646015405</v>
      </c>
      <c r="AD218" s="19">
        <v>41.613740590118539</v>
      </c>
      <c r="AE218" s="19">
        <v>70.769230769230774</v>
      </c>
      <c r="AF218" s="19">
        <v>2.0282080124599813</v>
      </c>
      <c r="AG218" s="19">
        <v>35.212425369905695</v>
      </c>
    </row>
    <row r="219" spans="1:33" x14ac:dyDescent="0.3">
      <c r="A219" s="14" t="s">
        <v>406</v>
      </c>
      <c r="B219" s="14">
        <v>9</v>
      </c>
      <c r="C219" s="23" t="s">
        <v>40</v>
      </c>
      <c r="D219" s="19">
        <v>75.463482219436557</v>
      </c>
      <c r="E219" s="19">
        <v>20223.51212860944</v>
      </c>
      <c r="F219" s="19">
        <v>76.819364723303494</v>
      </c>
      <c r="G219" s="19">
        <v>15411.702110502665</v>
      </c>
      <c r="H219" s="19">
        <v>3816.633898528733</v>
      </c>
      <c r="I219" s="19">
        <v>13525.491558722408</v>
      </c>
      <c r="J219" s="19">
        <v>1610.0878948487314</v>
      </c>
      <c r="K219" s="19">
        <v>157.67852037562403</v>
      </c>
      <c r="L219" s="19">
        <v>45.27281124233027</v>
      </c>
      <c r="M219" s="19">
        <v>83.788935072170531</v>
      </c>
      <c r="N219" s="19">
        <v>23.547290847302303</v>
      </c>
      <c r="O219" s="19">
        <v>799.64870747260295</v>
      </c>
      <c r="P219" s="19">
        <v>98.99576157928901</v>
      </c>
      <c r="Q219" s="19">
        <v>968.19275268242393</v>
      </c>
      <c r="R219" s="19">
        <v>14048.646378250411</v>
      </c>
      <c r="S219" s="19">
        <v>1465.4244148306541</v>
      </c>
      <c r="T219" s="19">
        <v>74.974989499408153</v>
      </c>
      <c r="U219" s="19">
        <v>81.767154148688377</v>
      </c>
      <c r="V219" s="19">
        <v>2.5041047768146929</v>
      </c>
      <c r="W219" s="19">
        <v>78.384054373973797</v>
      </c>
      <c r="X219" s="19">
        <v>42.178994138072653</v>
      </c>
      <c r="Y219" s="19">
        <v>1943.9943247582419</v>
      </c>
      <c r="Z219" s="19">
        <v>147.27999103909195</v>
      </c>
      <c r="AA219" s="19">
        <v>198.14061158197364</v>
      </c>
      <c r="AB219" s="19">
        <v>23131.090617182541</v>
      </c>
      <c r="AC219" s="19">
        <v>3100.7728783183361</v>
      </c>
      <c r="AD219" s="19">
        <v>58.148825747675751</v>
      </c>
      <c r="AE219" s="19">
        <v>66.505619236082595</v>
      </c>
      <c r="AF219" s="19">
        <v>0.95209647910988315</v>
      </c>
      <c r="AG219" s="19">
        <v>122.03263264010754</v>
      </c>
    </row>
    <row r="220" spans="1:33" x14ac:dyDescent="0.3">
      <c r="A220" s="14" t="s">
        <v>407</v>
      </c>
      <c r="B220" s="14">
        <v>9</v>
      </c>
      <c r="C220" s="23" t="s">
        <v>40</v>
      </c>
      <c r="D220" s="19">
        <v>59.999158320006735</v>
      </c>
      <c r="E220" s="19">
        <v>17688.816597929472</v>
      </c>
      <c r="F220" s="19">
        <v>70.777992873776057</v>
      </c>
      <c r="G220" s="19">
        <v>15377.188508262492</v>
      </c>
      <c r="H220" s="19">
        <v>2494.9953707600366</v>
      </c>
      <c r="I220" s="19">
        <v>11836.916645624668</v>
      </c>
      <c r="J220" s="19">
        <v>1478.8802850489578</v>
      </c>
      <c r="K220" s="19">
        <v>71.875263024997892</v>
      </c>
      <c r="L220" s="19">
        <v>44.205033246359733</v>
      </c>
      <c r="M220" s="19">
        <v>83.073113935415094</v>
      </c>
      <c r="N220" s="19">
        <v>11.584448789291621</v>
      </c>
      <c r="O220" s="19">
        <v>1186.1182132651525</v>
      </c>
      <c r="P220" s="19">
        <v>147.05970822680101</v>
      </c>
      <c r="Q220" s="19">
        <v>2767.4838321552111</v>
      </c>
      <c r="R220" s="19">
        <v>12503.38396751391</v>
      </c>
      <c r="S220" s="19">
        <v>2570.6121221236276</v>
      </c>
      <c r="T220" s="19">
        <v>225.31959693186943</v>
      </c>
      <c r="U220" s="19">
        <v>41.271619792449982</v>
      </c>
      <c r="V220" s="19">
        <v>6.8784779666115199</v>
      </c>
      <c r="W220" s="19">
        <v>118.03278688524587</v>
      </c>
      <c r="X220" s="19">
        <v>17.505624185973083</v>
      </c>
      <c r="Y220" s="19">
        <v>2114.0624383312943</v>
      </c>
      <c r="Z220" s="19">
        <v>139.68504558550737</v>
      </c>
      <c r="AA220" s="19">
        <v>130.91526226467224</v>
      </c>
      <c r="AB220" s="19">
        <v>28285.116627856492</v>
      </c>
      <c r="AC220" s="19">
        <v>2205.3913249398115</v>
      </c>
      <c r="AD220" s="19">
        <v>49.068161187196601</v>
      </c>
      <c r="AE220" s="19">
        <v>57.366696925445005</v>
      </c>
      <c r="AF220" s="19">
        <v>1.1943008248806093</v>
      </c>
      <c r="AG220" s="19">
        <v>102.09574929944351</v>
      </c>
    </row>
    <row r="221" spans="1:33" x14ac:dyDescent="0.3">
      <c r="A221" s="14" t="s">
        <v>408</v>
      </c>
      <c r="B221" s="14">
        <v>9</v>
      </c>
      <c r="C221" s="23" t="s">
        <v>41</v>
      </c>
      <c r="D221" s="19">
        <v>72.180960156110004</v>
      </c>
      <c r="E221" s="19">
        <v>20123.122199876547</v>
      </c>
      <c r="F221" s="19">
        <v>344.12403841686415</v>
      </c>
      <c r="G221" s="19">
        <v>16427.500580766351</v>
      </c>
      <c r="H221" s="19">
        <v>3445.7728838533681</v>
      </c>
      <c r="I221" s="19">
        <v>12483.575131253196</v>
      </c>
      <c r="J221" s="19">
        <v>1397.4294949655855</v>
      </c>
      <c r="K221" s="19">
        <v>109.47611556918423</v>
      </c>
      <c r="L221" s="19">
        <v>48.911809800680999</v>
      </c>
      <c r="M221" s="19">
        <v>151.75258689923874</v>
      </c>
      <c r="N221" s="19">
        <v>59.132234163273473</v>
      </c>
      <c r="O221" s="19">
        <v>2563.6472865629798</v>
      </c>
      <c r="P221" s="19">
        <v>101.70215606434817</v>
      </c>
      <c r="Q221" s="19">
        <v>2357.7197783859556</v>
      </c>
      <c r="R221" s="19">
        <v>8461.3844202656692</v>
      </c>
      <c r="S221" s="19">
        <v>3711.5679861157464</v>
      </c>
      <c r="T221" s="19">
        <v>99.793071223549831</v>
      </c>
      <c r="U221" s="19">
        <v>59.056137774514376</v>
      </c>
      <c r="V221" s="19">
        <v>5.6117749148921972</v>
      </c>
      <c r="W221" s="19">
        <v>53.067885988919301</v>
      </c>
      <c r="X221" s="19">
        <v>81.136970056329673</v>
      </c>
      <c r="Y221" s="19">
        <v>1710.1245182330274</v>
      </c>
      <c r="Z221" s="19">
        <v>310.92499258820044</v>
      </c>
      <c r="AA221" s="19">
        <v>1412.6148828935668</v>
      </c>
      <c r="AB221" s="19">
        <v>15670.026682478507</v>
      </c>
      <c r="AC221" s="19">
        <v>4286.6142899496008</v>
      </c>
      <c r="AD221" s="19">
        <v>83.782982508152998</v>
      </c>
      <c r="AE221" s="19">
        <v>33.168544322561523</v>
      </c>
      <c r="AF221" s="19">
        <v>3.2545211977468131</v>
      </c>
      <c r="AG221" s="19">
        <v>50.310554402608958</v>
      </c>
    </row>
    <row r="222" spans="1:33" x14ac:dyDescent="0.3">
      <c r="A222" s="14" t="s">
        <v>409</v>
      </c>
      <c r="B222" s="14">
        <v>9</v>
      </c>
      <c r="C222" s="23" t="s">
        <v>41</v>
      </c>
      <c r="D222" s="19">
        <v>65.478439425051334</v>
      </c>
      <c r="E222" s="19">
        <v>21651.813552361396</v>
      </c>
      <c r="F222" s="19">
        <v>248.66639288158797</v>
      </c>
      <c r="G222" s="19">
        <v>15654.322518822726</v>
      </c>
      <c r="H222" s="19">
        <v>3354.4180698151949</v>
      </c>
      <c r="I222" s="19">
        <v>13191.737713894594</v>
      </c>
      <c r="J222" s="19">
        <v>1156.7619438740589</v>
      </c>
      <c r="K222" s="19">
        <v>93.724845995893219</v>
      </c>
      <c r="L222" s="19">
        <v>47.248459958932244</v>
      </c>
      <c r="M222" s="19">
        <v>158.40177960301165</v>
      </c>
      <c r="N222" s="19">
        <v>67.320604727092061</v>
      </c>
      <c r="O222" s="19">
        <v>3181.0632408261763</v>
      </c>
      <c r="P222" s="19">
        <v>69.721058982184687</v>
      </c>
      <c r="Q222" s="19">
        <v>2140.1093051316629</v>
      </c>
      <c r="R222" s="19">
        <v>10410.249130527363</v>
      </c>
      <c r="S222" s="19">
        <v>3956.8457662005826</v>
      </c>
      <c r="T222" s="19">
        <v>128.34835687415713</v>
      </c>
      <c r="U222" s="19">
        <v>68.420753779544327</v>
      </c>
      <c r="V222" s="19">
        <v>6.1374121655192004</v>
      </c>
      <c r="W222" s="19">
        <v>67.289374689474059</v>
      </c>
      <c r="X222" s="19">
        <v>50.576524263790972</v>
      </c>
      <c r="Y222" s="19">
        <v>1699.8479192589523</v>
      </c>
      <c r="Z222" s="19">
        <v>152.246647310936</v>
      </c>
      <c r="AA222" s="19">
        <v>101.80423060970553</v>
      </c>
      <c r="AB222" s="19">
        <v>36563.66652841145</v>
      </c>
      <c r="AC222" s="19">
        <v>5584.2665560624928</v>
      </c>
      <c r="AD222" s="19">
        <v>23.336789713811697</v>
      </c>
      <c r="AE222" s="19">
        <v>22.181667357942761</v>
      </c>
      <c r="AF222" s="19">
        <v>0.7673164661965991</v>
      </c>
      <c r="AG222" s="19">
        <v>35.004838932669713</v>
      </c>
    </row>
    <row r="223" spans="1:33" x14ac:dyDescent="0.3">
      <c r="A223" s="14" t="s">
        <v>410</v>
      </c>
      <c r="B223" s="14">
        <v>9</v>
      </c>
      <c r="C223" s="23" t="s">
        <v>41</v>
      </c>
      <c r="D223" s="19">
        <v>59.599307857485357</v>
      </c>
      <c r="E223" s="19">
        <v>23853.968770196178</v>
      </c>
      <c r="F223" s="19">
        <v>210.43328399385692</v>
      </c>
      <c r="G223" s="19">
        <v>14816.134147782157</v>
      </c>
      <c r="H223" s="19">
        <v>3101.5940125502952</v>
      </c>
      <c r="I223" s="19">
        <v>14246.828583540075</v>
      </c>
      <c r="J223" s="19">
        <v>984.80844469461647</v>
      </c>
      <c r="K223" s="19">
        <v>118.91925698918007</v>
      </c>
      <c r="L223" s="19">
        <v>44.972585319073531</v>
      </c>
      <c r="M223" s="19">
        <v>164.69169776443528</v>
      </c>
      <c r="N223" s="19">
        <v>23.854774332207558</v>
      </c>
      <c r="O223" s="19">
        <v>3031.4706785385329</v>
      </c>
      <c r="P223" s="19">
        <v>42.819312250537308</v>
      </c>
      <c r="Q223" s="19">
        <v>244.3276020878109</v>
      </c>
      <c r="R223" s="19">
        <v>5854.6975744550209</v>
      </c>
      <c r="S223" s="19">
        <v>2085.2011053116371</v>
      </c>
      <c r="T223" s="19">
        <v>32.884556340190365</v>
      </c>
      <c r="U223" s="19">
        <v>22.523027325759905</v>
      </c>
      <c r="V223" s="19">
        <v>1.2173779551734727</v>
      </c>
      <c r="W223" s="19">
        <v>42.092416334049744</v>
      </c>
      <c r="X223" s="19">
        <v>42.585259354061584</v>
      </c>
      <c r="Y223" s="19">
        <v>1409.9977414740645</v>
      </c>
      <c r="Z223" s="19">
        <v>118.49732741097645</v>
      </c>
      <c r="AA223" s="19">
        <v>51.422871339305885</v>
      </c>
      <c r="AB223" s="19">
        <v>23408.868478506363</v>
      </c>
      <c r="AC223" s="19">
        <v>4111.7970338026053</v>
      </c>
      <c r="AD223" s="19">
        <v>14.719566363020402</v>
      </c>
      <c r="AE223" s="19">
        <v>21.277572837461413</v>
      </c>
      <c r="AF223" s="19">
        <v>1.4213656553489422</v>
      </c>
      <c r="AG223" s="19">
        <v>25.629752314989084</v>
      </c>
    </row>
    <row r="224" spans="1:33" x14ac:dyDescent="0.3">
      <c r="A224" s="14" t="s">
        <v>411</v>
      </c>
      <c r="B224" s="14">
        <v>9</v>
      </c>
      <c r="C224" s="23" t="s">
        <v>41</v>
      </c>
      <c r="D224" s="19">
        <v>72.863002104989036</v>
      </c>
      <c r="E224" s="19">
        <v>21728.333152492352</v>
      </c>
      <c r="F224" s="19">
        <v>290.91932322070562</v>
      </c>
      <c r="G224" s="19">
        <v>17330.472573656534</v>
      </c>
      <c r="H224" s="19">
        <v>3170.5943881426178</v>
      </c>
      <c r="I224" s="19">
        <v>13310.423529581969</v>
      </c>
      <c r="J224" s="19">
        <v>1504.8351091917855</v>
      </c>
      <c r="K224" s="19">
        <v>111.56441917493109</v>
      </c>
      <c r="L224" s="19">
        <v>50.814869468978536</v>
      </c>
      <c r="M224" s="19">
        <v>140.37817466345496</v>
      </c>
      <c r="N224" s="19">
        <v>32.695609516801568</v>
      </c>
      <c r="O224" s="19">
        <v>1663.5598070476658</v>
      </c>
      <c r="P224" s="19">
        <v>46.575096067369799</v>
      </c>
      <c r="Q224" s="19">
        <v>825.60706401766004</v>
      </c>
      <c r="R224" s="19">
        <v>7523.9964025835989</v>
      </c>
      <c r="S224" s="19">
        <v>2251.0015534298095</v>
      </c>
      <c r="T224" s="19">
        <v>54.374948900335212</v>
      </c>
      <c r="U224" s="19">
        <v>29.252718502166623</v>
      </c>
      <c r="V224" s="19">
        <v>1.8363175537568475</v>
      </c>
      <c r="W224" s="19">
        <v>34.111683427356716</v>
      </c>
      <c r="X224" s="19">
        <v>12.959243945658594</v>
      </c>
      <c r="Y224" s="19">
        <v>1006.2888711302595</v>
      </c>
      <c r="Z224" s="19">
        <v>189.81272367186685</v>
      </c>
      <c r="AA224" s="19">
        <v>57.947951773739618</v>
      </c>
      <c r="AB224" s="19">
        <v>10843.264653764634</v>
      </c>
      <c r="AC224" s="19">
        <v>2966.54042597547</v>
      </c>
      <c r="AD224" s="19">
        <v>34.537368402765715</v>
      </c>
      <c r="AE224" s="19">
        <v>25.578680379416976</v>
      </c>
      <c r="AF224" s="19">
        <v>43.250060804002644</v>
      </c>
      <c r="AG224" s="19">
        <v>20.85542545429276</v>
      </c>
    </row>
    <row r="225" spans="1:33" x14ac:dyDescent="0.3">
      <c r="A225" s="14" t="s">
        <v>412</v>
      </c>
      <c r="B225" s="14">
        <v>9</v>
      </c>
      <c r="C225" s="23" t="s">
        <v>41</v>
      </c>
      <c r="D225" s="19">
        <v>64.877778251781052</v>
      </c>
      <c r="E225" s="19">
        <v>20334.95414018173</v>
      </c>
      <c r="F225" s="19">
        <v>532.04755201001092</v>
      </c>
      <c r="G225" s="19">
        <v>16301.46978940034</v>
      </c>
      <c r="H225" s="19">
        <v>3103.1133484066377</v>
      </c>
      <c r="I225" s="19">
        <v>12789.079533011958</v>
      </c>
      <c r="J225" s="19">
        <v>1387.4900103806717</v>
      </c>
      <c r="K225" s="19">
        <v>93.600955590631813</v>
      </c>
      <c r="L225" s="19">
        <v>47.118297000981187</v>
      </c>
      <c r="M225" s="19">
        <v>145.86337329181066</v>
      </c>
      <c r="N225" s="19">
        <v>18.899925766198876</v>
      </c>
      <c r="O225" s="19">
        <v>2217.5403867227546</v>
      </c>
      <c r="P225" s="19">
        <v>68.450634522252471</v>
      </c>
      <c r="Q225" s="19">
        <v>1737.5658383117116</v>
      </c>
      <c r="R225" s="19">
        <v>9412.1389939552482</v>
      </c>
      <c r="S225" s="19">
        <v>3308.4944678143452</v>
      </c>
      <c r="T225" s="19">
        <v>98.066386227862438</v>
      </c>
      <c r="U225" s="19">
        <v>35.076531514016054</v>
      </c>
      <c r="V225" s="19">
        <v>4.0920499133938986</v>
      </c>
      <c r="W225" s="19">
        <v>42.627169571211425</v>
      </c>
      <c r="X225" s="19">
        <v>24.422933200469767</v>
      </c>
      <c r="Y225" s="19">
        <v>1268.3725399480406</v>
      </c>
      <c r="Z225" s="19">
        <v>105.98241930317805</v>
      </c>
      <c r="AA225" s="19">
        <v>413.02537456848995</v>
      </c>
      <c r="AB225" s="19">
        <v>27989.608171109288</v>
      </c>
      <c r="AC225" s="19">
        <v>4066.6215879568667</v>
      </c>
      <c r="AD225" s="19">
        <v>43.630734189828814</v>
      </c>
      <c r="AE225" s="19">
        <v>16.634755685255701</v>
      </c>
      <c r="AF225" s="19">
        <v>1.6719456208405992</v>
      </c>
      <c r="AG225" s="19">
        <v>30.413893732873053</v>
      </c>
    </row>
    <row r="226" spans="1:33" x14ac:dyDescent="0.3">
      <c r="A226" s="14" t="s">
        <v>413</v>
      </c>
      <c r="B226" s="14">
        <v>9</v>
      </c>
      <c r="C226" s="23" t="s">
        <v>41</v>
      </c>
      <c r="D226" s="19">
        <v>62.155502640024842</v>
      </c>
      <c r="E226" s="19">
        <v>19638.954757221243</v>
      </c>
      <c r="F226" s="19">
        <v>438.46057217793413</v>
      </c>
      <c r="G226" s="19">
        <v>16562.905200676396</v>
      </c>
      <c r="H226" s="19">
        <v>2779.1315871208194</v>
      </c>
      <c r="I226" s="19">
        <v>12286.522966490662</v>
      </c>
      <c r="J226" s="19">
        <v>1361.9692859854365</v>
      </c>
      <c r="K226" s="19">
        <v>71.688580598405622</v>
      </c>
      <c r="L226" s="19">
        <v>49.131380060047618</v>
      </c>
      <c r="M226" s="19">
        <v>155.75042274907685</v>
      </c>
      <c r="N226" s="19">
        <v>31.277167987206511</v>
      </c>
      <c r="O226" s="19">
        <v>11275.714181871048</v>
      </c>
      <c r="P226" s="19">
        <v>55.416878679944752</v>
      </c>
      <c r="Q226" s="19">
        <v>1043.3233989968744</v>
      </c>
      <c r="R226" s="19">
        <v>9747.764774296722</v>
      </c>
      <c r="S226" s="19">
        <v>2968.52511448717</v>
      </c>
      <c r="T226" s="19">
        <v>47.174529330522645</v>
      </c>
      <c r="U226" s="19">
        <v>96.111070727629581</v>
      </c>
      <c r="V226" s="19">
        <v>2.4351239369048487</v>
      </c>
      <c r="W226" s="19">
        <v>30.488478592716437</v>
      </c>
      <c r="X226" s="19">
        <v>68.013440661694105</v>
      </c>
      <c r="Y226" s="19">
        <v>6716.3429584225687</v>
      </c>
      <c r="Z226" s="19">
        <v>131.5929399601211</v>
      </c>
      <c r="AA226" s="19">
        <v>91.57373901484381</v>
      </c>
      <c r="AB226" s="19">
        <v>20561.258400413557</v>
      </c>
      <c r="AC226" s="19">
        <v>4775.2750904659924</v>
      </c>
      <c r="AD226" s="19">
        <v>31.364005612584002</v>
      </c>
      <c r="AE226" s="19">
        <v>28.40115205671664</v>
      </c>
      <c r="AF226" s="19">
        <v>0.76898671788309458</v>
      </c>
      <c r="AG226" s="19">
        <v>25.225611107008344</v>
      </c>
    </row>
    <row r="227" spans="1:33" x14ac:dyDescent="0.3">
      <c r="A227" s="14" t="s">
        <v>414</v>
      </c>
      <c r="B227" s="14">
        <v>9</v>
      </c>
      <c r="C227" s="23" t="s">
        <v>43</v>
      </c>
      <c r="D227" s="19">
        <v>50.229488779373511</v>
      </c>
      <c r="E227" s="19">
        <v>20602.451828507372</v>
      </c>
      <c r="F227" s="19">
        <v>109.33085161135671</v>
      </c>
      <c r="G227" s="19">
        <v>14739.429908980026</v>
      </c>
      <c r="H227" s="19">
        <v>1629.6063791535355</v>
      </c>
      <c r="I227" s="19">
        <v>12942.693937407023</v>
      </c>
      <c r="J227" s="19">
        <v>1447.2452181024698</v>
      </c>
      <c r="K227" s="19">
        <v>67.763700585883797</v>
      </c>
      <c r="L227" s="19">
        <v>41.130311554812913</v>
      </c>
      <c r="M227" s="19">
        <v>93.914140880024249</v>
      </c>
      <c r="N227" s="19">
        <v>6.1294965810643491</v>
      </c>
      <c r="O227" s="19">
        <v>7741.3005272407736</v>
      </c>
      <c r="P227" s="19">
        <v>54.059753954305812</v>
      </c>
      <c r="Q227" s="19">
        <v>3512.0913884007027</v>
      </c>
      <c r="R227" s="19">
        <v>23055.53602811951</v>
      </c>
      <c r="S227" s="19">
        <v>4055.8875219683664</v>
      </c>
      <c r="T227" s="19">
        <v>144.18277680140596</v>
      </c>
      <c r="U227" s="19">
        <v>8.3380751404904689</v>
      </c>
      <c r="V227" s="19">
        <v>0.76898671788309458</v>
      </c>
      <c r="W227" s="19">
        <v>170.33391915641477</v>
      </c>
      <c r="X227" s="19">
        <v>32.857430257510728</v>
      </c>
      <c r="Y227" s="19">
        <v>6382.041309012875</v>
      </c>
      <c r="Z227" s="19">
        <v>141.12124463519314</v>
      </c>
      <c r="AA227" s="19">
        <v>582.08825107296127</v>
      </c>
      <c r="AB227" s="19">
        <v>21719.420600858368</v>
      </c>
      <c r="AC227" s="19">
        <v>1466.5370171673819</v>
      </c>
      <c r="AD227" s="19">
        <v>43.129023605150216</v>
      </c>
      <c r="AE227" s="19">
        <v>44.332752145922747</v>
      </c>
      <c r="AF227" s="19">
        <v>1.5450643776824033</v>
      </c>
      <c r="AG227" s="19">
        <v>41.885729613733908</v>
      </c>
    </row>
    <row r="228" spans="1:33" x14ac:dyDescent="0.3">
      <c r="A228" s="14" t="s">
        <v>415</v>
      </c>
      <c r="B228" s="14">
        <v>9</v>
      </c>
      <c r="C228" s="23" t="s">
        <v>43</v>
      </c>
      <c r="D228" s="19">
        <v>83.862035264893919</v>
      </c>
      <c r="E228" s="19">
        <v>18289.35374842204</v>
      </c>
      <c r="F228" s="19">
        <v>109.52586499436683</v>
      </c>
      <c r="G228" s="19">
        <v>14310.4920525037</v>
      </c>
      <c r="H228" s="19">
        <v>1990.6372928289286</v>
      </c>
      <c r="I228" s="19">
        <v>11555.923497712802</v>
      </c>
      <c r="J228" s="19">
        <v>1471.5622157972605</v>
      </c>
      <c r="K228" s="19">
        <v>56.69666490206459</v>
      </c>
      <c r="L228" s="19">
        <v>40.618153683267501</v>
      </c>
      <c r="M228" s="19">
        <v>109.23090496939095</v>
      </c>
      <c r="N228" s="19">
        <v>6.1294965810643491</v>
      </c>
      <c r="O228" s="19">
        <v>6220.3866432337436</v>
      </c>
      <c r="P228" s="19">
        <v>109.97363796133568</v>
      </c>
      <c r="Q228" s="19">
        <v>1449.9999999999998</v>
      </c>
      <c r="R228" s="19">
        <v>24669.595782073815</v>
      </c>
      <c r="S228" s="19">
        <v>3456.2390158172234</v>
      </c>
      <c r="T228" s="19">
        <v>89.815465729349739</v>
      </c>
      <c r="U228" s="19">
        <v>143.24253075571178</v>
      </c>
      <c r="V228" s="19">
        <v>0.76898671788309458</v>
      </c>
      <c r="W228" s="19">
        <v>77.618629173989461</v>
      </c>
      <c r="X228" s="19">
        <v>9.8080091456238865</v>
      </c>
      <c r="Y228" s="19">
        <v>5159.1405803436328</v>
      </c>
      <c r="Z228" s="19">
        <v>55.186442957533373</v>
      </c>
      <c r="AA228" s="19">
        <v>186.40933391614269</v>
      </c>
      <c r="AB228" s="19">
        <v>18694.05870683568</v>
      </c>
      <c r="AC228" s="19">
        <v>987.05490736693457</v>
      </c>
      <c r="AD228" s="19">
        <v>21.432366093944385</v>
      </c>
      <c r="AE228" s="19">
        <v>75.45139706129585</v>
      </c>
      <c r="AF228" s="19">
        <v>0.61934702935341779</v>
      </c>
      <c r="AG228" s="19">
        <v>35.416428499377957</v>
      </c>
    </row>
    <row r="229" spans="1:33" x14ac:dyDescent="0.3">
      <c r="A229" s="14" t="s">
        <v>416</v>
      </c>
      <c r="B229" s="14">
        <v>9</v>
      </c>
      <c r="C229" s="23" t="s">
        <v>43</v>
      </c>
      <c r="D229" s="19">
        <v>74.323593615444693</v>
      </c>
      <c r="E229" s="19">
        <v>17884.832074980473</v>
      </c>
      <c r="F229" s="19">
        <v>102.30615691693535</v>
      </c>
      <c r="G229" s="19">
        <v>14414.225195094761</v>
      </c>
      <c r="H229" s="19">
        <v>2660.8086836360721</v>
      </c>
      <c r="I229" s="19">
        <v>11563.04701633522</v>
      </c>
      <c r="J229" s="19">
        <v>1579.4826400710283</v>
      </c>
      <c r="K229" s="19">
        <v>50.75601305749705</v>
      </c>
      <c r="L229" s="19">
        <v>39.783710171629977</v>
      </c>
      <c r="M229" s="19">
        <v>91.554015714390616</v>
      </c>
      <c r="N229" s="19">
        <v>6.1294965810643491</v>
      </c>
      <c r="O229" s="19">
        <v>7942.0098846787487</v>
      </c>
      <c r="P229" s="19">
        <v>120.63920922570017</v>
      </c>
      <c r="Q229" s="19">
        <v>3558.7479406919274</v>
      </c>
      <c r="R229" s="19">
        <v>24494.892915980232</v>
      </c>
      <c r="S229" s="19">
        <v>3980.0329489291598</v>
      </c>
      <c r="T229" s="19">
        <v>185.74629324546956</v>
      </c>
      <c r="U229" s="19">
        <v>89.047775947281735</v>
      </c>
      <c r="V229" s="19">
        <v>0.76898671788309458</v>
      </c>
      <c r="W229" s="19">
        <v>94.827018121911053</v>
      </c>
      <c r="X229" s="19">
        <v>5.0294695481335951</v>
      </c>
      <c r="Y229" s="19">
        <v>5843.0395733932073</v>
      </c>
      <c r="Z229" s="19">
        <v>90.443446533819795</v>
      </c>
      <c r="AA229" s="19">
        <v>787.32809430255406</v>
      </c>
      <c r="AB229" s="19">
        <v>19510.244176255961</v>
      </c>
      <c r="AC229" s="19">
        <v>1407.5217513331459</v>
      </c>
      <c r="AD229" s="19">
        <v>55.620263822621382</v>
      </c>
      <c r="AE229" s="19">
        <v>47.596828515296103</v>
      </c>
      <c r="AF229" s="19">
        <v>1.7295818130788663</v>
      </c>
      <c r="AG229" s="19">
        <v>46.642576480493972</v>
      </c>
    </row>
    <row r="230" spans="1:33" x14ac:dyDescent="0.3">
      <c r="A230" s="14" t="s">
        <v>417</v>
      </c>
      <c r="B230" s="14">
        <v>9</v>
      </c>
      <c r="C230" s="23" t="s">
        <v>43</v>
      </c>
      <c r="D230" s="19">
        <v>74.952974125318732</v>
      </c>
      <c r="E230" s="19">
        <v>16461.633574384483</v>
      </c>
      <c r="F230" s="19">
        <v>94.939040532820584</v>
      </c>
      <c r="G230" s="19">
        <v>15449.682453426967</v>
      </c>
      <c r="H230" s="19">
        <v>3107.9747523303936</v>
      </c>
      <c r="I230" s="19">
        <v>12031.468182641529</v>
      </c>
      <c r="J230" s="19">
        <v>1547.7219969624769</v>
      </c>
      <c r="K230" s="19">
        <v>60.285081302512232</v>
      </c>
      <c r="L230" s="19">
        <v>43.092421519040251</v>
      </c>
      <c r="M230" s="19">
        <v>94.43143975811283</v>
      </c>
      <c r="N230" s="19">
        <v>6.1294965810643491</v>
      </c>
      <c r="O230" s="19">
        <v>4341.6748217531112</v>
      </c>
      <c r="P230" s="19">
        <v>49.000419404445687</v>
      </c>
      <c r="Q230" s="19">
        <v>815.09856004473659</v>
      </c>
      <c r="R230" s="19">
        <v>18161.610513071439</v>
      </c>
      <c r="S230" s="19">
        <v>1905.1307143855727</v>
      </c>
      <c r="T230" s="19">
        <v>61.370054522577945</v>
      </c>
      <c r="U230" s="19">
        <v>60.89472948413254</v>
      </c>
      <c r="V230" s="19">
        <v>0.76898671788309458</v>
      </c>
      <c r="W230" s="19">
        <v>40.928281839787502</v>
      </c>
      <c r="X230" s="19">
        <v>0.94125260660099241</v>
      </c>
      <c r="Y230" s="19">
        <v>6699.431940749263</v>
      </c>
      <c r="Z230" s="19">
        <v>57.585388653196233</v>
      </c>
      <c r="AA230" s="19">
        <v>376.78866757747903</v>
      </c>
      <c r="AB230" s="19">
        <v>18975.336161645217</v>
      </c>
      <c r="AC230" s="19">
        <v>1636.8735169339184</v>
      </c>
      <c r="AD230" s="19">
        <v>41.111670381822108</v>
      </c>
      <c r="AE230" s="19">
        <v>26.769971956568632</v>
      </c>
      <c r="AF230" s="19">
        <v>0.76898671788309458</v>
      </c>
      <c r="AG230" s="19">
        <v>32.455597900337963</v>
      </c>
    </row>
    <row r="231" spans="1:33" x14ac:dyDescent="0.3">
      <c r="A231" s="14" t="s">
        <v>418</v>
      </c>
      <c r="B231" s="14">
        <v>9</v>
      </c>
      <c r="C231" s="23" t="s">
        <v>43</v>
      </c>
      <c r="D231" s="19">
        <v>68.998640291240847</v>
      </c>
      <c r="E231" s="19">
        <v>12726.069564454581</v>
      </c>
      <c r="F231" s="19">
        <v>85.390879716946642</v>
      </c>
      <c r="G231" s="19">
        <v>16022.314721405908</v>
      </c>
      <c r="H231" s="19">
        <v>2202.8632834773452</v>
      </c>
      <c r="I231" s="19">
        <v>10087.232480956765</v>
      </c>
      <c r="J231" s="19">
        <v>1642.4033217831191</v>
      </c>
      <c r="K231" s="19">
        <v>36.375279617527077</v>
      </c>
      <c r="L231" s="19">
        <v>39.830255712969866</v>
      </c>
      <c r="M231" s="19">
        <v>78.261473456438139</v>
      </c>
      <c r="N231" s="19">
        <v>6.1294965810643491</v>
      </c>
      <c r="O231" s="19">
        <v>4720.1596806387224</v>
      </c>
      <c r="P231" s="19">
        <v>20.119760479041915</v>
      </c>
      <c r="Q231" s="19">
        <v>948.63606121091152</v>
      </c>
      <c r="R231" s="19">
        <v>26814.371257485029</v>
      </c>
      <c r="S231" s="19">
        <v>2447.5049900199601</v>
      </c>
      <c r="T231" s="19">
        <v>77.36526946107783</v>
      </c>
      <c r="U231" s="19">
        <v>8.3380751404904689</v>
      </c>
      <c r="V231" s="19">
        <v>0.76898671788309458</v>
      </c>
      <c r="W231" s="19">
        <v>91.523619427811056</v>
      </c>
      <c r="X231" s="19">
        <v>6.1294965810643491</v>
      </c>
      <c r="Y231" s="19">
        <v>3453.9624032436418</v>
      </c>
      <c r="Z231" s="19">
        <v>23.41540729819388</v>
      </c>
      <c r="AA231" s="19">
        <v>134.64061924069296</v>
      </c>
      <c r="AB231" s="19">
        <v>20877.994839660896</v>
      </c>
      <c r="AC231" s="19">
        <v>817.25027644673798</v>
      </c>
      <c r="AD231" s="19">
        <v>19.691116844821231</v>
      </c>
      <c r="AE231" s="19">
        <v>37.923332104681172</v>
      </c>
      <c r="AF231" s="19">
        <v>0.7202359012163656</v>
      </c>
      <c r="AG231" s="19">
        <v>30.525617397714711</v>
      </c>
    </row>
    <row r="232" spans="1:33" x14ac:dyDescent="0.3">
      <c r="A232" s="14" t="s">
        <v>419</v>
      </c>
      <c r="B232" s="14">
        <v>9</v>
      </c>
      <c r="C232" s="23" t="s">
        <v>43</v>
      </c>
      <c r="D232" s="19">
        <v>51.744020790189623</v>
      </c>
      <c r="E232" s="19">
        <v>19507.112518780203</v>
      </c>
      <c r="F232" s="19">
        <v>66.76520350293039</v>
      </c>
      <c r="G232" s="19">
        <v>12100.245800679471</v>
      </c>
      <c r="H232" s="19">
        <v>1873.8003004832094</v>
      </c>
      <c r="I232" s="19">
        <v>12426.150701804252</v>
      </c>
      <c r="J232" s="19">
        <v>1270.0756622135596</v>
      </c>
      <c r="K232" s="19">
        <v>45.409509887521828</v>
      </c>
      <c r="L232" s="19">
        <v>31.713160352458686</v>
      </c>
      <c r="M232" s="19">
        <v>62.382073875556642</v>
      </c>
      <c r="N232" s="19">
        <v>6.1294965810643491</v>
      </c>
      <c r="O232" s="19">
        <v>7630.7971014492759</v>
      </c>
      <c r="P232" s="19">
        <v>47.028985507246375</v>
      </c>
      <c r="Q232" s="19">
        <v>2343.0434782608695</v>
      </c>
      <c r="R232" s="19">
        <v>23884.782608695652</v>
      </c>
      <c r="S232" s="19">
        <v>4347.826086956522</v>
      </c>
      <c r="T232" s="19">
        <v>171.41304347826087</v>
      </c>
      <c r="U232" s="19">
        <v>8.3380751404904689</v>
      </c>
      <c r="V232" s="19">
        <v>0.76898671788309458</v>
      </c>
      <c r="W232" s="19">
        <v>113.3695652173913</v>
      </c>
      <c r="X232" s="19">
        <v>13.896231660892255</v>
      </c>
      <c r="Y232" s="19">
        <v>6681.8940074425773</v>
      </c>
      <c r="Z232" s="19">
        <v>100.3892382052269</v>
      </c>
      <c r="AA232" s="19">
        <v>258.04354335087044</v>
      </c>
      <c r="AB232" s="19">
        <v>23448.393857735577</v>
      </c>
      <c r="AC232" s="19">
        <v>1233.9278839984599</v>
      </c>
      <c r="AD232" s="19">
        <v>31.02014628512768</v>
      </c>
      <c r="AE232" s="19">
        <v>96.146114033962107</v>
      </c>
      <c r="AF232" s="19">
        <v>0.91364044655460019</v>
      </c>
      <c r="AG232" s="19">
        <v>40.135164036100775</v>
      </c>
    </row>
    <row r="233" spans="1:33" x14ac:dyDescent="0.3">
      <c r="A233" s="14" t="s">
        <v>208</v>
      </c>
      <c r="B233" s="14">
        <v>10</v>
      </c>
      <c r="C233" s="23" t="s">
        <v>39</v>
      </c>
      <c r="D233" s="19" t="s">
        <v>18</v>
      </c>
      <c r="E233" s="19" t="s">
        <v>18</v>
      </c>
      <c r="F233" s="19">
        <v>83.545527700402346</v>
      </c>
      <c r="G233" s="19" t="s">
        <v>18</v>
      </c>
      <c r="H233" s="19" t="s">
        <v>18</v>
      </c>
      <c r="I233" s="19" t="s">
        <v>18</v>
      </c>
      <c r="J233" s="19" t="s">
        <v>18</v>
      </c>
      <c r="K233" s="19" t="s">
        <v>18</v>
      </c>
      <c r="L233" s="19" t="s">
        <v>18</v>
      </c>
      <c r="M233" s="19" t="s">
        <v>18</v>
      </c>
      <c r="N233" s="19" t="s">
        <v>18</v>
      </c>
      <c r="O233" s="19" t="s">
        <v>18</v>
      </c>
      <c r="P233" s="19">
        <v>24.706443914081145</v>
      </c>
      <c r="Q233" s="19" t="s">
        <v>18</v>
      </c>
      <c r="R233" s="19" t="s">
        <v>18</v>
      </c>
      <c r="S233" s="19" t="s">
        <v>18</v>
      </c>
      <c r="T233" s="19" t="s">
        <v>18</v>
      </c>
      <c r="U233" s="19" t="s">
        <v>18</v>
      </c>
      <c r="V233" s="19" t="s">
        <v>18</v>
      </c>
      <c r="W233" s="19" t="s">
        <v>18</v>
      </c>
      <c r="X233" s="19" t="s">
        <v>18</v>
      </c>
      <c r="Y233" s="19" t="s">
        <v>18</v>
      </c>
      <c r="Z233" s="19">
        <v>6.3766519823788563</v>
      </c>
      <c r="AA233" s="19" t="s">
        <v>18</v>
      </c>
      <c r="AB233" s="19" t="s">
        <v>18</v>
      </c>
      <c r="AC233" s="19" t="s">
        <v>18</v>
      </c>
      <c r="AD233" s="19" t="s">
        <v>18</v>
      </c>
      <c r="AE233" s="19" t="s">
        <v>18</v>
      </c>
      <c r="AF233" s="19" t="s">
        <v>18</v>
      </c>
      <c r="AG233" s="19" t="s">
        <v>18</v>
      </c>
    </row>
    <row r="234" spans="1:33" x14ac:dyDescent="0.3">
      <c r="A234" s="14" t="s">
        <v>209</v>
      </c>
      <c r="B234" s="14">
        <v>10</v>
      </c>
      <c r="C234" s="23" t="s">
        <v>39</v>
      </c>
      <c r="D234" s="19" t="s">
        <v>18</v>
      </c>
      <c r="E234" s="19" t="s">
        <v>18</v>
      </c>
      <c r="F234" s="19">
        <v>84.833723934859691</v>
      </c>
      <c r="G234" s="19" t="s">
        <v>18</v>
      </c>
      <c r="H234" s="19" t="s">
        <v>18</v>
      </c>
      <c r="I234" s="19" t="s">
        <v>18</v>
      </c>
      <c r="J234" s="19" t="s">
        <v>18</v>
      </c>
      <c r="K234" s="19" t="s">
        <v>18</v>
      </c>
      <c r="L234" s="19" t="s">
        <v>18</v>
      </c>
      <c r="M234" s="19" t="s">
        <v>18</v>
      </c>
      <c r="N234" s="19" t="s">
        <v>18</v>
      </c>
      <c r="O234" s="19" t="s">
        <v>18</v>
      </c>
      <c r="P234" s="19">
        <v>22.097736625514408</v>
      </c>
      <c r="Q234" s="19" t="s">
        <v>18</v>
      </c>
      <c r="R234" s="19" t="s">
        <v>18</v>
      </c>
      <c r="S234" s="19" t="s">
        <v>18</v>
      </c>
      <c r="T234" s="19" t="s">
        <v>18</v>
      </c>
      <c r="U234" s="19" t="s">
        <v>18</v>
      </c>
      <c r="V234" s="19" t="s">
        <v>18</v>
      </c>
      <c r="W234" s="19" t="s">
        <v>18</v>
      </c>
      <c r="X234" s="19" t="s">
        <v>18</v>
      </c>
      <c r="Y234" s="19" t="s">
        <v>18</v>
      </c>
      <c r="Z234" s="19">
        <v>2.2758161225849429</v>
      </c>
      <c r="AA234" s="19" t="s">
        <v>18</v>
      </c>
      <c r="AB234" s="19" t="s">
        <v>18</v>
      </c>
      <c r="AC234" s="19" t="s">
        <v>18</v>
      </c>
      <c r="AD234" s="19" t="s">
        <v>18</v>
      </c>
      <c r="AE234" s="19" t="s">
        <v>18</v>
      </c>
      <c r="AF234" s="19" t="s">
        <v>18</v>
      </c>
      <c r="AG234" s="19" t="s">
        <v>18</v>
      </c>
    </row>
    <row r="235" spans="1:33" x14ac:dyDescent="0.3">
      <c r="A235" s="14" t="s">
        <v>210</v>
      </c>
      <c r="B235" s="14">
        <v>10</v>
      </c>
      <c r="C235" s="23" t="s">
        <v>39</v>
      </c>
      <c r="D235" s="19" t="s">
        <v>18</v>
      </c>
      <c r="E235" s="19" t="s">
        <v>18</v>
      </c>
      <c r="F235" s="19">
        <v>141.94296155068321</v>
      </c>
      <c r="G235" s="19" t="s">
        <v>18</v>
      </c>
      <c r="H235" s="19" t="s">
        <v>18</v>
      </c>
      <c r="I235" s="19" t="s">
        <v>18</v>
      </c>
      <c r="J235" s="19" t="s">
        <v>18</v>
      </c>
      <c r="K235" s="19" t="s">
        <v>18</v>
      </c>
      <c r="L235" s="19" t="s">
        <v>18</v>
      </c>
      <c r="M235" s="19" t="s">
        <v>18</v>
      </c>
      <c r="N235" s="19" t="s">
        <v>18</v>
      </c>
      <c r="O235" s="19" t="s">
        <v>18</v>
      </c>
      <c r="P235" s="19">
        <v>39.548603351955308</v>
      </c>
      <c r="Q235" s="19" t="s">
        <v>18</v>
      </c>
      <c r="R235" s="19" t="s">
        <v>18</v>
      </c>
      <c r="S235" s="19" t="s">
        <v>18</v>
      </c>
      <c r="T235" s="19" t="s">
        <v>18</v>
      </c>
      <c r="U235" s="19" t="s">
        <v>18</v>
      </c>
      <c r="V235" s="19" t="s">
        <v>18</v>
      </c>
      <c r="W235" s="19" t="s">
        <v>18</v>
      </c>
      <c r="X235" s="19" t="s">
        <v>18</v>
      </c>
      <c r="Y235" s="19" t="s">
        <v>18</v>
      </c>
      <c r="Z235" s="19">
        <v>4.8173598553345398</v>
      </c>
      <c r="AA235" s="19" t="s">
        <v>18</v>
      </c>
      <c r="AB235" s="19" t="s">
        <v>18</v>
      </c>
      <c r="AC235" s="19" t="s">
        <v>18</v>
      </c>
      <c r="AD235" s="19" t="s">
        <v>18</v>
      </c>
      <c r="AE235" s="19" t="s">
        <v>18</v>
      </c>
      <c r="AF235" s="19" t="s">
        <v>18</v>
      </c>
      <c r="AG235" s="19" t="s">
        <v>18</v>
      </c>
    </row>
    <row r="236" spans="1:33" x14ac:dyDescent="0.3">
      <c r="A236" s="14" t="s">
        <v>211</v>
      </c>
      <c r="B236" s="14">
        <v>10</v>
      </c>
      <c r="C236" s="23" t="s">
        <v>40</v>
      </c>
      <c r="D236" s="19" t="s">
        <v>18</v>
      </c>
      <c r="E236" s="19" t="s">
        <v>18</v>
      </c>
      <c r="F236" s="19">
        <v>77.879810828440952</v>
      </c>
      <c r="G236" s="19" t="s">
        <v>18</v>
      </c>
      <c r="H236" s="19" t="s">
        <v>18</v>
      </c>
      <c r="I236" s="19" t="s">
        <v>18</v>
      </c>
      <c r="J236" s="19" t="s">
        <v>18</v>
      </c>
      <c r="K236" s="19" t="s">
        <v>18</v>
      </c>
      <c r="L236" s="19" t="s">
        <v>18</v>
      </c>
      <c r="M236" s="19" t="s">
        <v>18</v>
      </c>
      <c r="N236" s="19" t="s">
        <v>18</v>
      </c>
      <c r="O236" s="19" t="s">
        <v>18</v>
      </c>
      <c r="P236" s="19">
        <v>67.513647642679899</v>
      </c>
      <c r="Q236" s="19" t="s">
        <v>18</v>
      </c>
      <c r="R236" s="19" t="s">
        <v>18</v>
      </c>
      <c r="S236" s="19" t="s">
        <v>18</v>
      </c>
      <c r="T236" s="19" t="s">
        <v>18</v>
      </c>
      <c r="U236" s="19" t="s">
        <v>18</v>
      </c>
      <c r="V236" s="19" t="s">
        <v>18</v>
      </c>
      <c r="W236" s="19" t="s">
        <v>18</v>
      </c>
      <c r="X236" s="19" t="s">
        <v>18</v>
      </c>
      <c r="Y236" s="19" t="s">
        <v>18</v>
      </c>
      <c r="Z236" s="19">
        <v>12.435552407932013</v>
      </c>
      <c r="AA236" s="19" t="s">
        <v>18</v>
      </c>
      <c r="AB236" s="19" t="s">
        <v>18</v>
      </c>
      <c r="AC236" s="19" t="s">
        <v>18</v>
      </c>
      <c r="AD236" s="19" t="s">
        <v>18</v>
      </c>
      <c r="AE236" s="19" t="s">
        <v>18</v>
      </c>
      <c r="AF236" s="19" t="s">
        <v>18</v>
      </c>
      <c r="AG236" s="19" t="s">
        <v>18</v>
      </c>
    </row>
    <row r="237" spans="1:33" x14ac:dyDescent="0.3">
      <c r="A237" s="14" t="s">
        <v>212</v>
      </c>
      <c r="B237" s="14">
        <v>10</v>
      </c>
      <c r="C237" s="23" t="s">
        <v>40</v>
      </c>
      <c r="D237" s="19" t="s">
        <v>18</v>
      </c>
      <c r="E237" s="19" t="s">
        <v>18</v>
      </c>
      <c r="F237" s="19">
        <v>100.72627873886017</v>
      </c>
      <c r="G237" s="19" t="s">
        <v>18</v>
      </c>
      <c r="H237" s="19" t="s">
        <v>18</v>
      </c>
      <c r="I237" s="19" t="s">
        <v>18</v>
      </c>
      <c r="J237" s="19" t="s">
        <v>18</v>
      </c>
      <c r="K237" s="19" t="s">
        <v>18</v>
      </c>
      <c r="L237" s="19" t="s">
        <v>18</v>
      </c>
      <c r="M237" s="19" t="s">
        <v>18</v>
      </c>
      <c r="N237" s="19" t="s">
        <v>18</v>
      </c>
      <c r="O237" s="19" t="s">
        <v>18</v>
      </c>
      <c r="P237" s="19">
        <v>23.020408163265305</v>
      </c>
      <c r="Q237" s="19" t="s">
        <v>18</v>
      </c>
      <c r="R237" s="19" t="s">
        <v>18</v>
      </c>
      <c r="S237" s="19" t="s">
        <v>18</v>
      </c>
      <c r="T237" s="19" t="s">
        <v>18</v>
      </c>
      <c r="U237" s="19" t="s">
        <v>18</v>
      </c>
      <c r="V237" s="19" t="s">
        <v>18</v>
      </c>
      <c r="W237" s="19" t="s">
        <v>18</v>
      </c>
      <c r="X237" s="19" t="s">
        <v>18</v>
      </c>
      <c r="Y237" s="19" t="s">
        <v>18</v>
      </c>
      <c r="Z237" s="19">
        <v>9.4394463667820077</v>
      </c>
      <c r="AA237" s="19" t="s">
        <v>18</v>
      </c>
      <c r="AB237" s="19" t="s">
        <v>18</v>
      </c>
      <c r="AC237" s="19" t="s">
        <v>18</v>
      </c>
      <c r="AD237" s="19" t="s">
        <v>18</v>
      </c>
      <c r="AE237" s="19" t="s">
        <v>18</v>
      </c>
      <c r="AF237" s="19" t="s">
        <v>18</v>
      </c>
      <c r="AG237" s="19" t="s">
        <v>18</v>
      </c>
    </row>
    <row r="238" spans="1:33" x14ac:dyDescent="0.3">
      <c r="A238" s="14" t="s">
        <v>213</v>
      </c>
      <c r="B238" s="14">
        <v>10</v>
      </c>
      <c r="C238" s="23" t="s">
        <v>40</v>
      </c>
      <c r="D238" s="19" t="s">
        <v>18</v>
      </c>
      <c r="E238" s="19" t="s">
        <v>18</v>
      </c>
      <c r="F238" s="19">
        <v>81.972448157104097</v>
      </c>
      <c r="G238" s="19" t="s">
        <v>18</v>
      </c>
      <c r="H238" s="19" t="s">
        <v>18</v>
      </c>
      <c r="I238" s="19" t="s">
        <v>18</v>
      </c>
      <c r="J238" s="19" t="s">
        <v>18</v>
      </c>
      <c r="K238" s="19" t="s">
        <v>18</v>
      </c>
      <c r="L238" s="19" t="s">
        <v>18</v>
      </c>
      <c r="M238" s="19" t="s">
        <v>18</v>
      </c>
      <c r="N238" s="19" t="s">
        <v>18</v>
      </c>
      <c r="O238" s="19" t="s">
        <v>18</v>
      </c>
      <c r="P238" s="19">
        <v>40.536139066788657</v>
      </c>
      <c r="Q238" s="19" t="s">
        <v>18</v>
      </c>
      <c r="R238" s="19" t="s">
        <v>18</v>
      </c>
      <c r="S238" s="19" t="s">
        <v>18</v>
      </c>
      <c r="T238" s="19" t="s">
        <v>18</v>
      </c>
      <c r="U238" s="19" t="s">
        <v>18</v>
      </c>
      <c r="V238" s="19" t="s">
        <v>18</v>
      </c>
      <c r="W238" s="19" t="s">
        <v>18</v>
      </c>
      <c r="X238" s="19" t="s">
        <v>18</v>
      </c>
      <c r="Y238" s="19" t="s">
        <v>18</v>
      </c>
      <c r="Z238" s="19">
        <v>10.33510472022507</v>
      </c>
      <c r="AA238" s="19" t="s">
        <v>18</v>
      </c>
      <c r="AB238" s="19" t="s">
        <v>18</v>
      </c>
      <c r="AC238" s="19" t="s">
        <v>18</v>
      </c>
      <c r="AD238" s="19" t="s">
        <v>18</v>
      </c>
      <c r="AE238" s="19" t="s">
        <v>18</v>
      </c>
      <c r="AF238" s="19" t="s">
        <v>18</v>
      </c>
      <c r="AG238" s="19" t="s">
        <v>18</v>
      </c>
    </row>
    <row r="239" spans="1:33" x14ac:dyDescent="0.3">
      <c r="A239" s="14" t="s">
        <v>214</v>
      </c>
      <c r="B239" s="14">
        <v>10</v>
      </c>
      <c r="C239" s="23" t="s">
        <v>42</v>
      </c>
      <c r="D239" s="19" t="s">
        <v>18</v>
      </c>
      <c r="E239" s="19" t="s">
        <v>18</v>
      </c>
      <c r="F239" s="19">
        <v>129.37097937400836</v>
      </c>
      <c r="G239" s="19" t="s">
        <v>18</v>
      </c>
      <c r="H239" s="19" t="s">
        <v>18</v>
      </c>
      <c r="I239" s="19" t="s">
        <v>18</v>
      </c>
      <c r="J239" s="19" t="s">
        <v>18</v>
      </c>
      <c r="K239" s="19" t="s">
        <v>18</v>
      </c>
      <c r="L239" s="19" t="s">
        <v>18</v>
      </c>
      <c r="M239" s="19" t="s">
        <v>18</v>
      </c>
      <c r="N239" s="19" t="s">
        <v>18</v>
      </c>
      <c r="O239" s="19" t="s">
        <v>18</v>
      </c>
      <c r="P239" s="19">
        <v>20.758154335719965</v>
      </c>
      <c r="Q239" s="19" t="s">
        <v>18</v>
      </c>
      <c r="R239" s="19" t="s">
        <v>18</v>
      </c>
      <c r="S239" s="19" t="s">
        <v>18</v>
      </c>
      <c r="T239" s="19" t="s">
        <v>18</v>
      </c>
      <c r="U239" s="19" t="s">
        <v>18</v>
      </c>
      <c r="V239" s="19" t="s">
        <v>18</v>
      </c>
      <c r="W239" s="19" t="s">
        <v>18</v>
      </c>
      <c r="X239" s="19" t="s">
        <v>18</v>
      </c>
      <c r="Y239" s="19" t="s">
        <v>18</v>
      </c>
      <c r="Z239" s="19">
        <v>8.3342318059299192</v>
      </c>
      <c r="AA239" s="19" t="s">
        <v>18</v>
      </c>
      <c r="AB239" s="19" t="s">
        <v>18</v>
      </c>
      <c r="AC239" s="19" t="s">
        <v>18</v>
      </c>
      <c r="AD239" s="19" t="s">
        <v>18</v>
      </c>
      <c r="AE239" s="19" t="s">
        <v>18</v>
      </c>
      <c r="AF239" s="19" t="s">
        <v>18</v>
      </c>
      <c r="AG239" s="19" t="s">
        <v>18</v>
      </c>
    </row>
    <row r="240" spans="1:33" x14ac:dyDescent="0.3">
      <c r="A240" s="14" t="s">
        <v>215</v>
      </c>
      <c r="B240" s="14">
        <v>10</v>
      </c>
      <c r="C240" s="23" t="s">
        <v>42</v>
      </c>
      <c r="D240" s="19" t="s">
        <v>18</v>
      </c>
      <c r="E240" s="19" t="s">
        <v>18</v>
      </c>
      <c r="F240" s="19">
        <v>92.409818743395917</v>
      </c>
      <c r="G240" s="19" t="s">
        <v>18</v>
      </c>
      <c r="H240" s="19" t="s">
        <v>18</v>
      </c>
      <c r="I240" s="19" t="s">
        <v>18</v>
      </c>
      <c r="J240" s="19" t="s">
        <v>18</v>
      </c>
      <c r="K240" s="19" t="s">
        <v>18</v>
      </c>
      <c r="L240" s="19" t="s">
        <v>18</v>
      </c>
      <c r="M240" s="19" t="s">
        <v>18</v>
      </c>
      <c r="N240" s="19" t="s">
        <v>18</v>
      </c>
      <c r="O240" s="19" t="s">
        <v>18</v>
      </c>
      <c r="P240" s="19">
        <v>6.7988394584139265</v>
      </c>
      <c r="Q240" s="19" t="s">
        <v>18</v>
      </c>
      <c r="R240" s="19" t="s">
        <v>18</v>
      </c>
      <c r="S240" s="19" t="s">
        <v>18</v>
      </c>
      <c r="T240" s="19" t="s">
        <v>18</v>
      </c>
      <c r="U240" s="19" t="s">
        <v>18</v>
      </c>
      <c r="V240" s="19" t="s">
        <v>18</v>
      </c>
      <c r="W240" s="19" t="s">
        <v>18</v>
      </c>
      <c r="X240" s="19" t="s">
        <v>18</v>
      </c>
      <c r="Y240" s="19" t="s">
        <v>18</v>
      </c>
      <c r="Z240" s="19">
        <v>10.144824069352369</v>
      </c>
      <c r="AA240" s="19" t="s">
        <v>18</v>
      </c>
      <c r="AB240" s="19" t="s">
        <v>18</v>
      </c>
      <c r="AC240" s="19" t="s">
        <v>18</v>
      </c>
      <c r="AD240" s="19" t="s">
        <v>18</v>
      </c>
      <c r="AE240" s="19" t="s">
        <v>18</v>
      </c>
      <c r="AF240" s="19" t="s">
        <v>18</v>
      </c>
      <c r="AG240" s="19" t="s">
        <v>18</v>
      </c>
    </row>
    <row r="241" spans="1:33" x14ac:dyDescent="0.3">
      <c r="A241" s="14" t="s">
        <v>216</v>
      </c>
      <c r="B241" s="14">
        <v>10</v>
      </c>
      <c r="C241" s="23" t="s">
        <v>42</v>
      </c>
      <c r="D241" s="19" t="s">
        <v>18</v>
      </c>
      <c r="E241" s="19" t="s">
        <v>18</v>
      </c>
      <c r="F241" s="19">
        <v>120.26808757430769</v>
      </c>
      <c r="G241" s="19" t="s">
        <v>18</v>
      </c>
      <c r="H241" s="19" t="s">
        <v>18</v>
      </c>
      <c r="I241" s="19" t="s">
        <v>18</v>
      </c>
      <c r="J241" s="19" t="s">
        <v>18</v>
      </c>
      <c r="K241" s="19" t="s">
        <v>18</v>
      </c>
      <c r="L241" s="19" t="s">
        <v>18</v>
      </c>
      <c r="M241" s="19" t="s">
        <v>18</v>
      </c>
      <c r="N241" s="19" t="s">
        <v>18</v>
      </c>
      <c r="O241" s="19" t="s">
        <v>18</v>
      </c>
      <c r="P241" s="19">
        <v>17.516483516483515</v>
      </c>
      <c r="Q241" s="19" t="s">
        <v>18</v>
      </c>
      <c r="R241" s="19" t="s">
        <v>18</v>
      </c>
      <c r="S241" s="19" t="s">
        <v>18</v>
      </c>
      <c r="T241" s="19" t="s">
        <v>18</v>
      </c>
      <c r="U241" s="19" t="s">
        <v>18</v>
      </c>
      <c r="V241" s="19" t="s">
        <v>18</v>
      </c>
      <c r="W241" s="19" t="s">
        <v>18</v>
      </c>
      <c r="X241" s="19" t="s">
        <v>18</v>
      </c>
      <c r="Y241" s="19" t="s">
        <v>18</v>
      </c>
      <c r="Z241" s="19">
        <v>16.36464857341684</v>
      </c>
      <c r="AA241" s="19" t="s">
        <v>18</v>
      </c>
      <c r="AB241" s="19" t="s">
        <v>18</v>
      </c>
      <c r="AC241" s="19" t="s">
        <v>18</v>
      </c>
      <c r="AD241" s="19" t="s">
        <v>18</v>
      </c>
      <c r="AE241" s="19" t="s">
        <v>18</v>
      </c>
      <c r="AF241" s="19" t="s">
        <v>18</v>
      </c>
      <c r="AG241" s="19" t="s">
        <v>18</v>
      </c>
    </row>
    <row r="242" spans="1:33" x14ac:dyDescent="0.3">
      <c r="A242" s="14" t="s">
        <v>217</v>
      </c>
      <c r="B242" s="14">
        <v>10</v>
      </c>
      <c r="C242" s="23" t="s">
        <v>43</v>
      </c>
      <c r="D242" s="19" t="s">
        <v>18</v>
      </c>
      <c r="E242" s="19" t="s">
        <v>18</v>
      </c>
      <c r="F242" s="19">
        <v>103.22575788681313</v>
      </c>
      <c r="G242" s="19" t="s">
        <v>18</v>
      </c>
      <c r="H242" s="19" t="s">
        <v>18</v>
      </c>
      <c r="I242" s="19" t="s">
        <v>18</v>
      </c>
      <c r="J242" s="19" t="s">
        <v>18</v>
      </c>
      <c r="K242" s="19" t="s">
        <v>18</v>
      </c>
      <c r="L242" s="19" t="s">
        <v>18</v>
      </c>
      <c r="M242" s="19" t="s">
        <v>18</v>
      </c>
      <c r="N242" s="19" t="s">
        <v>18</v>
      </c>
      <c r="O242" s="19" t="s">
        <v>18</v>
      </c>
      <c r="P242" s="19">
        <v>43.494176372712147</v>
      </c>
      <c r="Q242" s="19" t="s">
        <v>18</v>
      </c>
      <c r="R242" s="19" t="s">
        <v>18</v>
      </c>
      <c r="S242" s="19" t="s">
        <v>18</v>
      </c>
      <c r="T242" s="19" t="s">
        <v>18</v>
      </c>
      <c r="U242" s="19" t="s">
        <v>18</v>
      </c>
      <c r="V242" s="19" t="s">
        <v>18</v>
      </c>
      <c r="W242" s="19" t="s">
        <v>18</v>
      </c>
      <c r="X242" s="19" t="s">
        <v>18</v>
      </c>
      <c r="Y242" s="19" t="s">
        <v>18</v>
      </c>
      <c r="Z242" s="19">
        <v>3.8711198428290761</v>
      </c>
      <c r="AA242" s="19" t="s">
        <v>18</v>
      </c>
      <c r="AB242" s="19" t="s">
        <v>18</v>
      </c>
      <c r="AC242" s="19" t="s">
        <v>18</v>
      </c>
      <c r="AD242" s="19" t="s">
        <v>18</v>
      </c>
      <c r="AE242" s="19" t="s">
        <v>18</v>
      </c>
      <c r="AF242" s="19" t="s">
        <v>18</v>
      </c>
      <c r="AG242" s="19" t="s">
        <v>18</v>
      </c>
    </row>
    <row r="243" spans="1:33" x14ac:dyDescent="0.3">
      <c r="A243" s="14" t="s">
        <v>218</v>
      </c>
      <c r="B243" s="14">
        <v>10</v>
      </c>
      <c r="C243" s="23" t="s">
        <v>43</v>
      </c>
      <c r="D243" s="19" t="s">
        <v>18</v>
      </c>
      <c r="E243" s="19" t="s">
        <v>18</v>
      </c>
      <c r="F243" s="19">
        <v>97.781640331076005</v>
      </c>
      <c r="G243" s="19" t="s">
        <v>18</v>
      </c>
      <c r="H243" s="19" t="s">
        <v>18</v>
      </c>
      <c r="I243" s="19" t="s">
        <v>18</v>
      </c>
      <c r="J243" s="19" t="s">
        <v>18</v>
      </c>
      <c r="K243" s="19" t="s">
        <v>18</v>
      </c>
      <c r="L243" s="19" t="s">
        <v>18</v>
      </c>
      <c r="M243" s="19" t="s">
        <v>18</v>
      </c>
      <c r="N243" s="19" t="s">
        <v>18</v>
      </c>
      <c r="O243" s="19" t="s">
        <v>18</v>
      </c>
      <c r="P243" s="19">
        <v>19.109803921568627</v>
      </c>
      <c r="Q243" s="19" t="s">
        <v>18</v>
      </c>
      <c r="R243" s="19" t="s">
        <v>18</v>
      </c>
      <c r="S243" s="19" t="s">
        <v>18</v>
      </c>
      <c r="T243" s="19" t="s">
        <v>18</v>
      </c>
      <c r="U243" s="19" t="s">
        <v>18</v>
      </c>
      <c r="V243" s="19" t="s">
        <v>18</v>
      </c>
      <c r="W243" s="19" t="s">
        <v>18</v>
      </c>
      <c r="X243" s="19" t="s">
        <v>18</v>
      </c>
      <c r="Y243" s="19" t="s">
        <v>18</v>
      </c>
      <c r="Z243" s="19">
        <v>3.16370808678501</v>
      </c>
      <c r="AA243" s="19" t="s">
        <v>18</v>
      </c>
      <c r="AB243" s="19" t="s">
        <v>18</v>
      </c>
      <c r="AC243" s="19" t="s">
        <v>18</v>
      </c>
      <c r="AD243" s="19" t="s">
        <v>18</v>
      </c>
      <c r="AE243" s="19" t="s">
        <v>18</v>
      </c>
      <c r="AF243" s="19" t="s">
        <v>18</v>
      </c>
      <c r="AG243" s="19" t="s">
        <v>18</v>
      </c>
    </row>
    <row r="244" spans="1:33" x14ac:dyDescent="0.3">
      <c r="A244" s="14" t="s">
        <v>219</v>
      </c>
      <c r="B244" s="14">
        <v>10</v>
      </c>
      <c r="C244" s="23" t="s">
        <v>43</v>
      </c>
      <c r="D244" s="19" t="s">
        <v>18</v>
      </c>
      <c r="E244" s="19" t="s">
        <v>18</v>
      </c>
      <c r="F244" s="19">
        <v>91.487237068642841</v>
      </c>
      <c r="G244" s="19" t="s">
        <v>18</v>
      </c>
      <c r="H244" s="19" t="s">
        <v>18</v>
      </c>
      <c r="I244" s="19" t="s">
        <v>18</v>
      </c>
      <c r="J244" s="19" t="s">
        <v>18</v>
      </c>
      <c r="K244" s="19" t="s">
        <v>18</v>
      </c>
      <c r="L244" s="19" t="s">
        <v>18</v>
      </c>
      <c r="M244" s="19" t="s">
        <v>18</v>
      </c>
      <c r="N244" s="19" t="s">
        <v>18</v>
      </c>
      <c r="O244" s="19" t="s">
        <v>18</v>
      </c>
      <c r="P244" s="19">
        <v>7.2838983050847457</v>
      </c>
      <c r="Q244" s="19" t="s">
        <v>18</v>
      </c>
      <c r="R244" s="19" t="s">
        <v>18</v>
      </c>
      <c r="S244" s="19" t="s">
        <v>18</v>
      </c>
      <c r="T244" s="19" t="s">
        <v>18</v>
      </c>
      <c r="U244" s="19" t="s">
        <v>18</v>
      </c>
      <c r="V244" s="19" t="s">
        <v>18</v>
      </c>
      <c r="W244" s="19" t="s">
        <v>18</v>
      </c>
      <c r="X244" s="19" t="s">
        <v>18</v>
      </c>
      <c r="Y244" s="19" t="s">
        <v>18</v>
      </c>
      <c r="Z244" s="19">
        <v>1.5</v>
      </c>
      <c r="AA244" s="19" t="s">
        <v>18</v>
      </c>
      <c r="AB244" s="19" t="s">
        <v>18</v>
      </c>
      <c r="AC244" s="19" t="s">
        <v>18</v>
      </c>
      <c r="AD244" s="19" t="s">
        <v>18</v>
      </c>
      <c r="AE244" s="19" t="s">
        <v>18</v>
      </c>
      <c r="AF244" s="19" t="s">
        <v>18</v>
      </c>
      <c r="AG244" s="19" t="s">
        <v>18</v>
      </c>
    </row>
    <row r="245" spans="1:33" x14ac:dyDescent="0.3">
      <c r="A245" s="14" t="s">
        <v>369</v>
      </c>
      <c r="B245" s="14">
        <v>11</v>
      </c>
      <c r="C245" s="23" t="s">
        <v>39</v>
      </c>
      <c r="D245" s="19" t="s">
        <v>18</v>
      </c>
      <c r="E245" s="19" t="s">
        <v>18</v>
      </c>
      <c r="F245" s="19">
        <v>119.89108344067552</v>
      </c>
      <c r="G245" s="19" t="s">
        <v>18</v>
      </c>
      <c r="H245" s="19" t="s">
        <v>18</v>
      </c>
      <c r="I245" s="19" t="s">
        <v>18</v>
      </c>
      <c r="J245" s="19" t="s">
        <v>18</v>
      </c>
      <c r="K245" s="19" t="s">
        <v>18</v>
      </c>
      <c r="L245" s="19" t="s">
        <v>18</v>
      </c>
      <c r="M245" s="19" t="s">
        <v>18</v>
      </c>
      <c r="N245" s="19" t="s">
        <v>18</v>
      </c>
      <c r="O245" s="19" t="s">
        <v>18</v>
      </c>
      <c r="P245" s="19">
        <v>12.722222222222221</v>
      </c>
      <c r="Q245" s="19" t="s">
        <v>18</v>
      </c>
      <c r="R245" s="19" t="s">
        <v>18</v>
      </c>
      <c r="S245" s="19" t="s">
        <v>18</v>
      </c>
      <c r="T245" s="19" t="s">
        <v>18</v>
      </c>
      <c r="U245" s="19" t="s">
        <v>18</v>
      </c>
      <c r="V245" s="19" t="s">
        <v>18</v>
      </c>
      <c r="W245" s="19" t="s">
        <v>18</v>
      </c>
      <c r="X245" s="19" t="s">
        <v>18</v>
      </c>
      <c r="Y245" s="19" t="s">
        <v>18</v>
      </c>
      <c r="Z245" s="19">
        <v>9.017070265978564</v>
      </c>
      <c r="AA245" s="19" t="s">
        <v>18</v>
      </c>
      <c r="AB245" s="19" t="s">
        <v>18</v>
      </c>
      <c r="AC245" s="19" t="s">
        <v>18</v>
      </c>
      <c r="AD245" s="19" t="s">
        <v>18</v>
      </c>
      <c r="AE245" s="19" t="s">
        <v>18</v>
      </c>
      <c r="AF245" s="19" t="s">
        <v>18</v>
      </c>
      <c r="AG245" s="19" t="s">
        <v>18</v>
      </c>
    </row>
    <row r="246" spans="1:33" x14ac:dyDescent="0.3">
      <c r="A246" s="14" t="s">
        <v>370</v>
      </c>
      <c r="B246" s="14">
        <v>11</v>
      </c>
      <c r="C246" s="23" t="s">
        <v>39</v>
      </c>
      <c r="D246" s="19" t="s">
        <v>18</v>
      </c>
      <c r="E246" s="19" t="s">
        <v>18</v>
      </c>
      <c r="F246" s="19">
        <v>171.58348429951693</v>
      </c>
      <c r="G246" s="19" t="s">
        <v>18</v>
      </c>
      <c r="H246" s="19" t="s">
        <v>18</v>
      </c>
      <c r="I246" s="19" t="s">
        <v>18</v>
      </c>
      <c r="J246" s="19" t="s">
        <v>18</v>
      </c>
      <c r="K246" s="19" t="s">
        <v>18</v>
      </c>
      <c r="L246" s="19" t="s">
        <v>18</v>
      </c>
      <c r="M246" s="19" t="s">
        <v>18</v>
      </c>
      <c r="N246" s="19" t="s">
        <v>18</v>
      </c>
      <c r="O246" s="19" t="s">
        <v>18</v>
      </c>
      <c r="P246" s="19">
        <v>109.6768149882904</v>
      </c>
      <c r="Q246" s="19" t="s">
        <v>18</v>
      </c>
      <c r="R246" s="19" t="s">
        <v>18</v>
      </c>
      <c r="S246" s="19" t="s">
        <v>18</v>
      </c>
      <c r="T246" s="19" t="s">
        <v>18</v>
      </c>
      <c r="U246" s="19" t="s">
        <v>18</v>
      </c>
      <c r="V246" s="19" t="s">
        <v>18</v>
      </c>
      <c r="W246" s="19" t="s">
        <v>18</v>
      </c>
      <c r="X246" s="19" t="s">
        <v>18</v>
      </c>
      <c r="Y246" s="19" t="s">
        <v>18</v>
      </c>
      <c r="Z246" s="19">
        <v>13.031171019376583</v>
      </c>
      <c r="AA246" s="19" t="s">
        <v>18</v>
      </c>
      <c r="AB246" s="19" t="s">
        <v>18</v>
      </c>
      <c r="AC246" s="19" t="s">
        <v>18</v>
      </c>
      <c r="AD246" s="19" t="s">
        <v>18</v>
      </c>
      <c r="AE246" s="19" t="s">
        <v>18</v>
      </c>
      <c r="AF246" s="19" t="s">
        <v>18</v>
      </c>
      <c r="AG246" s="19" t="s">
        <v>18</v>
      </c>
    </row>
    <row r="247" spans="1:33" x14ac:dyDescent="0.3">
      <c r="A247" s="14" t="s">
        <v>371</v>
      </c>
      <c r="B247" s="14">
        <v>11</v>
      </c>
      <c r="C247" s="23" t="s">
        <v>39</v>
      </c>
      <c r="D247" s="19" t="s">
        <v>18</v>
      </c>
      <c r="E247" s="19" t="s">
        <v>18</v>
      </c>
      <c r="F247" s="19">
        <v>152.96347644603458</v>
      </c>
      <c r="G247" s="19" t="s">
        <v>18</v>
      </c>
      <c r="H247" s="19" t="s">
        <v>18</v>
      </c>
      <c r="I247" s="19" t="s">
        <v>18</v>
      </c>
      <c r="J247" s="19" t="s">
        <v>18</v>
      </c>
      <c r="K247" s="19" t="s">
        <v>18</v>
      </c>
      <c r="L247" s="19" t="s">
        <v>18</v>
      </c>
      <c r="M247" s="19" t="s">
        <v>18</v>
      </c>
      <c r="N247" s="19" t="s">
        <v>18</v>
      </c>
      <c r="O247" s="19" t="s">
        <v>18</v>
      </c>
      <c r="P247" s="19">
        <v>34.196248196248192</v>
      </c>
      <c r="Q247" s="19" t="s">
        <v>18</v>
      </c>
      <c r="R247" s="19" t="s">
        <v>18</v>
      </c>
      <c r="S247" s="19" t="s">
        <v>18</v>
      </c>
      <c r="T247" s="19" t="s">
        <v>18</v>
      </c>
      <c r="U247" s="19" t="s">
        <v>18</v>
      </c>
      <c r="V247" s="19" t="s">
        <v>18</v>
      </c>
      <c r="W247" s="19" t="s">
        <v>18</v>
      </c>
      <c r="X247" s="19" t="s">
        <v>18</v>
      </c>
      <c r="Y247" s="19" t="s">
        <v>18</v>
      </c>
      <c r="Z247" s="19">
        <v>11.124479757850926</v>
      </c>
      <c r="AA247" s="19" t="s">
        <v>18</v>
      </c>
      <c r="AB247" s="19" t="s">
        <v>18</v>
      </c>
      <c r="AC247" s="19" t="s">
        <v>18</v>
      </c>
      <c r="AD247" s="19" t="s">
        <v>18</v>
      </c>
      <c r="AE247" s="19" t="s">
        <v>18</v>
      </c>
      <c r="AF247" s="19" t="s">
        <v>18</v>
      </c>
      <c r="AG247" s="19" t="s">
        <v>18</v>
      </c>
    </row>
    <row r="248" spans="1:33" x14ac:dyDescent="0.3">
      <c r="A248" s="14" t="s">
        <v>372</v>
      </c>
      <c r="B248" s="14">
        <v>11</v>
      </c>
      <c r="C248" s="23" t="s">
        <v>40</v>
      </c>
      <c r="D248" s="19" t="s">
        <v>18</v>
      </c>
      <c r="E248" s="19" t="s">
        <v>18</v>
      </c>
      <c r="F248" s="19">
        <v>110.18763706140349</v>
      </c>
      <c r="G248" s="19" t="s">
        <v>18</v>
      </c>
      <c r="H248" s="19" t="s">
        <v>18</v>
      </c>
      <c r="I248" s="19" t="s">
        <v>18</v>
      </c>
      <c r="J248" s="19" t="s">
        <v>18</v>
      </c>
      <c r="K248" s="19" t="s">
        <v>18</v>
      </c>
      <c r="L248" s="19" t="s">
        <v>18</v>
      </c>
      <c r="M248" s="19" t="s">
        <v>18</v>
      </c>
      <c r="N248" s="19" t="s">
        <v>18</v>
      </c>
      <c r="O248" s="19" t="s">
        <v>18</v>
      </c>
      <c r="P248" s="19">
        <v>33.956521739130437</v>
      </c>
      <c r="Q248" s="19" t="s">
        <v>18</v>
      </c>
      <c r="R248" s="19" t="s">
        <v>18</v>
      </c>
      <c r="S248" s="19" t="s">
        <v>18</v>
      </c>
      <c r="T248" s="19" t="s">
        <v>18</v>
      </c>
      <c r="U248" s="19" t="s">
        <v>18</v>
      </c>
      <c r="V248" s="19" t="s">
        <v>18</v>
      </c>
      <c r="W248" s="19" t="s">
        <v>18</v>
      </c>
      <c r="X248" s="19" t="s">
        <v>18</v>
      </c>
      <c r="Y248" s="19" t="s">
        <v>18</v>
      </c>
      <c r="Z248" s="19">
        <v>10.433826317785362</v>
      </c>
      <c r="AA248" s="19" t="s">
        <v>18</v>
      </c>
      <c r="AB248" s="19" t="s">
        <v>18</v>
      </c>
      <c r="AC248" s="19" t="s">
        <v>18</v>
      </c>
      <c r="AD248" s="19" t="s">
        <v>18</v>
      </c>
      <c r="AE248" s="19" t="s">
        <v>18</v>
      </c>
      <c r="AF248" s="19" t="s">
        <v>18</v>
      </c>
      <c r="AG248" s="19" t="s">
        <v>18</v>
      </c>
    </row>
    <row r="249" spans="1:33" x14ac:dyDescent="0.3">
      <c r="A249" s="14" t="s">
        <v>373</v>
      </c>
      <c r="B249" s="14">
        <v>11</v>
      </c>
      <c r="C249" s="23" t="s">
        <v>40</v>
      </c>
      <c r="D249" s="19" t="s">
        <v>18</v>
      </c>
      <c r="E249" s="19" t="s">
        <v>18</v>
      </c>
      <c r="F249" s="19">
        <v>101.98154818325433</v>
      </c>
      <c r="G249" s="19" t="s">
        <v>18</v>
      </c>
      <c r="H249" s="19" t="s">
        <v>18</v>
      </c>
      <c r="I249" s="19" t="s">
        <v>18</v>
      </c>
      <c r="J249" s="19" t="s">
        <v>18</v>
      </c>
      <c r="K249" s="19" t="s">
        <v>18</v>
      </c>
      <c r="L249" s="19" t="s">
        <v>18</v>
      </c>
      <c r="M249" s="19" t="s">
        <v>18</v>
      </c>
      <c r="N249" s="19" t="s">
        <v>18</v>
      </c>
      <c r="O249" s="19" t="s">
        <v>18</v>
      </c>
      <c r="P249" s="19">
        <v>34.260475651189132</v>
      </c>
      <c r="Q249" s="19" t="s">
        <v>18</v>
      </c>
      <c r="R249" s="19" t="s">
        <v>18</v>
      </c>
      <c r="S249" s="19" t="s">
        <v>18</v>
      </c>
      <c r="T249" s="19" t="s">
        <v>18</v>
      </c>
      <c r="U249" s="19" t="s">
        <v>18</v>
      </c>
      <c r="V249" s="19" t="s">
        <v>18</v>
      </c>
      <c r="W249" s="19" t="s">
        <v>18</v>
      </c>
      <c r="X249" s="19" t="s">
        <v>18</v>
      </c>
      <c r="Y249" s="19" t="s">
        <v>18</v>
      </c>
      <c r="Z249" s="19">
        <v>10.140060240963855</v>
      </c>
      <c r="AA249" s="19" t="s">
        <v>18</v>
      </c>
      <c r="AB249" s="19" t="s">
        <v>18</v>
      </c>
      <c r="AC249" s="19" t="s">
        <v>18</v>
      </c>
      <c r="AD249" s="19" t="s">
        <v>18</v>
      </c>
      <c r="AE249" s="19" t="s">
        <v>18</v>
      </c>
      <c r="AF249" s="19" t="s">
        <v>18</v>
      </c>
      <c r="AG249" s="19" t="s">
        <v>18</v>
      </c>
    </row>
    <row r="250" spans="1:33" x14ac:dyDescent="0.3">
      <c r="A250" s="14" t="s">
        <v>374</v>
      </c>
      <c r="B250" s="14">
        <v>11</v>
      </c>
      <c r="C250" s="23" t="s">
        <v>40</v>
      </c>
      <c r="D250" s="19" t="s">
        <v>18</v>
      </c>
      <c r="E250" s="19" t="s">
        <v>18</v>
      </c>
      <c r="F250" s="19">
        <v>201.33376270216115</v>
      </c>
      <c r="G250" s="19" t="s">
        <v>18</v>
      </c>
      <c r="H250" s="19" t="s">
        <v>18</v>
      </c>
      <c r="I250" s="19" t="s">
        <v>18</v>
      </c>
      <c r="J250" s="19" t="s">
        <v>18</v>
      </c>
      <c r="K250" s="19" t="s">
        <v>18</v>
      </c>
      <c r="L250" s="19" t="s">
        <v>18</v>
      </c>
      <c r="M250" s="19" t="s">
        <v>18</v>
      </c>
      <c r="N250" s="19" t="s">
        <v>18</v>
      </c>
      <c r="O250" s="19" t="s">
        <v>18</v>
      </c>
      <c r="P250" s="19">
        <v>64.654781199351703</v>
      </c>
      <c r="Q250" s="19" t="s">
        <v>18</v>
      </c>
      <c r="R250" s="19" t="s">
        <v>18</v>
      </c>
      <c r="S250" s="19" t="s">
        <v>18</v>
      </c>
      <c r="T250" s="19" t="s">
        <v>18</v>
      </c>
      <c r="U250" s="19" t="s">
        <v>18</v>
      </c>
      <c r="V250" s="19" t="s">
        <v>18</v>
      </c>
      <c r="W250" s="19" t="s">
        <v>18</v>
      </c>
      <c r="X250" s="19" t="s">
        <v>18</v>
      </c>
      <c r="Y250" s="19" t="s">
        <v>18</v>
      </c>
      <c r="Z250" s="19">
        <v>11.425524351226448</v>
      </c>
      <c r="AA250" s="19" t="s">
        <v>18</v>
      </c>
      <c r="AB250" s="19" t="s">
        <v>18</v>
      </c>
      <c r="AC250" s="19" t="s">
        <v>18</v>
      </c>
      <c r="AD250" s="19" t="s">
        <v>18</v>
      </c>
      <c r="AE250" s="19" t="s">
        <v>18</v>
      </c>
      <c r="AF250" s="19" t="s">
        <v>18</v>
      </c>
      <c r="AG250" s="19" t="s">
        <v>18</v>
      </c>
    </row>
    <row r="251" spans="1:33" x14ac:dyDescent="0.3">
      <c r="A251" s="14" t="s">
        <v>375</v>
      </c>
      <c r="B251" s="14">
        <v>11</v>
      </c>
      <c r="C251" s="23" t="s">
        <v>42</v>
      </c>
      <c r="D251" s="19" t="s">
        <v>18</v>
      </c>
      <c r="E251" s="19" t="s">
        <v>18</v>
      </c>
      <c r="F251" s="19">
        <v>83.600330181599873</v>
      </c>
      <c r="G251" s="19" t="s">
        <v>18</v>
      </c>
      <c r="H251" s="19" t="s">
        <v>18</v>
      </c>
      <c r="I251" s="19" t="s">
        <v>18</v>
      </c>
      <c r="J251" s="19" t="s">
        <v>18</v>
      </c>
      <c r="K251" s="19" t="s">
        <v>18</v>
      </c>
      <c r="L251" s="19" t="s">
        <v>18</v>
      </c>
      <c r="M251" s="19" t="s">
        <v>18</v>
      </c>
      <c r="N251" s="19" t="s">
        <v>18</v>
      </c>
      <c r="O251" s="19" t="s">
        <v>18</v>
      </c>
      <c r="P251" s="19">
        <v>34.089858793324773</v>
      </c>
      <c r="Q251" s="19" t="s">
        <v>18</v>
      </c>
      <c r="R251" s="19" t="s">
        <v>18</v>
      </c>
      <c r="S251" s="19" t="s">
        <v>18</v>
      </c>
      <c r="T251" s="19" t="s">
        <v>18</v>
      </c>
      <c r="U251" s="19" t="s">
        <v>18</v>
      </c>
      <c r="V251" s="19" t="s">
        <v>18</v>
      </c>
      <c r="W251" s="19" t="s">
        <v>18</v>
      </c>
      <c r="X251" s="19" t="s">
        <v>18</v>
      </c>
      <c r="Y251" s="19" t="s">
        <v>18</v>
      </c>
      <c r="Z251" s="19">
        <v>9.9250374812593698</v>
      </c>
      <c r="AA251" s="19" t="s">
        <v>18</v>
      </c>
      <c r="AB251" s="19" t="s">
        <v>18</v>
      </c>
      <c r="AC251" s="19" t="s">
        <v>18</v>
      </c>
      <c r="AD251" s="19" t="s">
        <v>18</v>
      </c>
      <c r="AE251" s="19" t="s">
        <v>18</v>
      </c>
      <c r="AF251" s="19" t="s">
        <v>18</v>
      </c>
      <c r="AG251" s="19" t="s">
        <v>18</v>
      </c>
    </row>
    <row r="252" spans="1:33" x14ac:dyDescent="0.3">
      <c r="A252" s="14" t="s">
        <v>376</v>
      </c>
      <c r="B252" s="14">
        <v>11</v>
      </c>
      <c r="C252" s="23" t="s">
        <v>42</v>
      </c>
      <c r="D252" s="19" t="s">
        <v>18</v>
      </c>
      <c r="E252" s="19" t="s">
        <v>18</v>
      </c>
      <c r="F252" s="19">
        <v>69.748281614948255</v>
      </c>
      <c r="G252" s="19" t="s">
        <v>18</v>
      </c>
      <c r="H252" s="19" t="s">
        <v>18</v>
      </c>
      <c r="I252" s="19" t="s">
        <v>18</v>
      </c>
      <c r="J252" s="19" t="s">
        <v>18</v>
      </c>
      <c r="K252" s="19" t="s">
        <v>18</v>
      </c>
      <c r="L252" s="19" t="s">
        <v>18</v>
      </c>
      <c r="M252" s="19" t="s">
        <v>18</v>
      </c>
      <c r="N252" s="19" t="s">
        <v>18</v>
      </c>
      <c r="O252" s="19" t="s">
        <v>18</v>
      </c>
      <c r="P252" s="19">
        <v>30.229452054794521</v>
      </c>
      <c r="Q252" s="19" t="s">
        <v>18</v>
      </c>
      <c r="R252" s="19" t="s">
        <v>18</v>
      </c>
      <c r="S252" s="19" t="s">
        <v>18</v>
      </c>
      <c r="T252" s="19" t="s">
        <v>18</v>
      </c>
      <c r="U252" s="19" t="s">
        <v>18</v>
      </c>
      <c r="V252" s="19" t="s">
        <v>18</v>
      </c>
      <c r="W252" s="19" t="s">
        <v>18</v>
      </c>
      <c r="X252" s="19" t="s">
        <v>18</v>
      </c>
      <c r="Y252" s="19" t="s">
        <v>18</v>
      </c>
      <c r="Z252" s="19">
        <v>10.876833845104059</v>
      </c>
      <c r="AA252" s="19" t="s">
        <v>18</v>
      </c>
      <c r="AB252" s="19" t="s">
        <v>18</v>
      </c>
      <c r="AC252" s="19" t="s">
        <v>18</v>
      </c>
      <c r="AD252" s="19" t="s">
        <v>18</v>
      </c>
      <c r="AE252" s="19" t="s">
        <v>18</v>
      </c>
      <c r="AF252" s="19" t="s">
        <v>18</v>
      </c>
      <c r="AG252" s="19" t="s">
        <v>18</v>
      </c>
    </row>
    <row r="253" spans="1:33" x14ac:dyDescent="0.3">
      <c r="A253" s="14" t="s">
        <v>377</v>
      </c>
      <c r="B253" s="14">
        <v>11</v>
      </c>
      <c r="C253" s="23" t="s">
        <v>42</v>
      </c>
      <c r="D253" s="19" t="s">
        <v>18</v>
      </c>
      <c r="E253" s="19" t="s">
        <v>18</v>
      </c>
      <c r="F253" s="19">
        <v>68.725185330971584</v>
      </c>
      <c r="G253" s="19" t="s">
        <v>18</v>
      </c>
      <c r="H253" s="19" t="s">
        <v>18</v>
      </c>
      <c r="I253" s="19" t="s">
        <v>18</v>
      </c>
      <c r="J253" s="19" t="s">
        <v>18</v>
      </c>
      <c r="K253" s="19" t="s">
        <v>18</v>
      </c>
      <c r="L253" s="19" t="s">
        <v>18</v>
      </c>
      <c r="M253" s="19" t="s">
        <v>18</v>
      </c>
      <c r="N253" s="19" t="s">
        <v>18</v>
      </c>
      <c r="O253" s="19" t="s">
        <v>18</v>
      </c>
      <c r="P253" s="19">
        <v>37.743290548424739</v>
      </c>
      <c r="Q253" s="19" t="s">
        <v>18</v>
      </c>
      <c r="R253" s="19" t="s">
        <v>18</v>
      </c>
      <c r="S253" s="19" t="s">
        <v>18</v>
      </c>
      <c r="T253" s="19" t="s">
        <v>18</v>
      </c>
      <c r="U253" s="19" t="s">
        <v>18</v>
      </c>
      <c r="V253" s="19" t="s">
        <v>18</v>
      </c>
      <c r="W253" s="19" t="s">
        <v>18</v>
      </c>
      <c r="X253" s="19" t="s">
        <v>18</v>
      </c>
      <c r="Y253" s="19" t="s">
        <v>18</v>
      </c>
      <c r="Z253" s="19">
        <v>16.836793128131713</v>
      </c>
      <c r="AA253" s="19" t="s">
        <v>18</v>
      </c>
      <c r="AB253" s="19" t="s">
        <v>18</v>
      </c>
      <c r="AC253" s="19" t="s">
        <v>18</v>
      </c>
      <c r="AD253" s="19" t="s">
        <v>18</v>
      </c>
      <c r="AE253" s="19" t="s">
        <v>18</v>
      </c>
      <c r="AF253" s="19" t="s">
        <v>18</v>
      </c>
      <c r="AG253" s="19" t="s">
        <v>18</v>
      </c>
    </row>
    <row r="254" spans="1:33" x14ac:dyDescent="0.3">
      <c r="A254" s="14" t="s">
        <v>378</v>
      </c>
      <c r="B254" s="14">
        <v>11</v>
      </c>
      <c r="C254" s="23" t="s">
        <v>43</v>
      </c>
      <c r="D254" s="19" t="s">
        <v>18</v>
      </c>
      <c r="E254" s="19" t="s">
        <v>18</v>
      </c>
      <c r="F254" s="19">
        <v>92.969821360699356</v>
      </c>
      <c r="G254" s="19" t="s">
        <v>18</v>
      </c>
      <c r="H254" s="19" t="s">
        <v>18</v>
      </c>
      <c r="I254" s="19" t="s">
        <v>18</v>
      </c>
      <c r="J254" s="19" t="s">
        <v>18</v>
      </c>
      <c r="K254" s="19" t="s">
        <v>18</v>
      </c>
      <c r="L254" s="19" t="s">
        <v>18</v>
      </c>
      <c r="M254" s="19" t="s">
        <v>18</v>
      </c>
      <c r="N254" s="19" t="s">
        <v>18</v>
      </c>
      <c r="O254" s="19" t="s">
        <v>18</v>
      </c>
      <c r="P254" s="19">
        <v>24.04081632653061</v>
      </c>
      <c r="Q254" s="19" t="s">
        <v>18</v>
      </c>
      <c r="R254" s="19" t="s">
        <v>18</v>
      </c>
      <c r="S254" s="19" t="s">
        <v>18</v>
      </c>
      <c r="T254" s="19" t="s">
        <v>18</v>
      </c>
      <c r="U254" s="19" t="s">
        <v>18</v>
      </c>
      <c r="V254" s="19" t="s">
        <v>18</v>
      </c>
      <c r="W254" s="19" t="s">
        <v>18</v>
      </c>
      <c r="X254" s="19" t="s">
        <v>18</v>
      </c>
      <c r="Y254" s="19" t="s">
        <v>18</v>
      </c>
      <c r="Z254" s="19">
        <v>3.9298029556650249</v>
      </c>
      <c r="AA254" s="19" t="s">
        <v>18</v>
      </c>
      <c r="AB254" s="19" t="s">
        <v>18</v>
      </c>
      <c r="AC254" s="19" t="s">
        <v>18</v>
      </c>
      <c r="AD254" s="19" t="s">
        <v>18</v>
      </c>
      <c r="AE254" s="19" t="s">
        <v>18</v>
      </c>
      <c r="AF254" s="19" t="s">
        <v>18</v>
      </c>
      <c r="AG254" s="19" t="s">
        <v>18</v>
      </c>
    </row>
    <row r="255" spans="1:33" x14ac:dyDescent="0.3">
      <c r="A255" s="14" t="s">
        <v>379</v>
      </c>
      <c r="B255" s="14">
        <v>11</v>
      </c>
      <c r="C255" s="23" t="s">
        <v>43</v>
      </c>
      <c r="D255" s="19" t="s">
        <v>18</v>
      </c>
      <c r="E255" s="19" t="s">
        <v>18</v>
      </c>
      <c r="F255" s="19">
        <v>259.43420958894353</v>
      </c>
      <c r="G255" s="19" t="s">
        <v>18</v>
      </c>
      <c r="H255" s="19" t="s">
        <v>18</v>
      </c>
      <c r="I255" s="19" t="s">
        <v>18</v>
      </c>
      <c r="J255" s="19" t="s">
        <v>18</v>
      </c>
      <c r="K255" s="19" t="s">
        <v>18</v>
      </c>
      <c r="L255" s="19" t="s">
        <v>18</v>
      </c>
      <c r="M255" s="19" t="s">
        <v>18</v>
      </c>
      <c r="N255" s="19" t="s">
        <v>18</v>
      </c>
      <c r="O255" s="19" t="s">
        <v>18</v>
      </c>
      <c r="P255" s="19">
        <v>19.929411764705883</v>
      </c>
      <c r="Q255" s="19" t="s">
        <v>18</v>
      </c>
      <c r="R255" s="19" t="s">
        <v>18</v>
      </c>
      <c r="S255" s="19" t="s">
        <v>18</v>
      </c>
      <c r="T255" s="19" t="s">
        <v>18</v>
      </c>
      <c r="U255" s="19" t="s">
        <v>18</v>
      </c>
      <c r="V255" s="19" t="s">
        <v>18</v>
      </c>
      <c r="W255" s="19" t="s">
        <v>18</v>
      </c>
      <c r="X255" s="19" t="s">
        <v>18</v>
      </c>
      <c r="Y255" s="19" t="s">
        <v>18</v>
      </c>
      <c r="Z255" s="19">
        <v>10.000838222967312</v>
      </c>
      <c r="AA255" s="19" t="s">
        <v>18</v>
      </c>
      <c r="AB255" s="19" t="s">
        <v>18</v>
      </c>
      <c r="AC255" s="19" t="s">
        <v>18</v>
      </c>
      <c r="AD255" s="19" t="s">
        <v>18</v>
      </c>
      <c r="AE255" s="19" t="s">
        <v>18</v>
      </c>
      <c r="AF255" s="19" t="s">
        <v>18</v>
      </c>
      <c r="AG255" s="19" t="s">
        <v>18</v>
      </c>
    </row>
    <row r="256" spans="1:33" x14ac:dyDescent="0.3">
      <c r="A256" s="14" t="s">
        <v>380</v>
      </c>
      <c r="B256" s="14">
        <v>11</v>
      </c>
      <c r="C256" s="23" t="s">
        <v>43</v>
      </c>
      <c r="D256" s="19" t="s">
        <v>18</v>
      </c>
      <c r="E256" s="19" t="s">
        <v>18</v>
      </c>
      <c r="F256" s="19">
        <v>112.00684118673647</v>
      </c>
      <c r="G256" s="19" t="s">
        <v>18</v>
      </c>
      <c r="H256" s="19" t="s">
        <v>18</v>
      </c>
      <c r="I256" s="19" t="s">
        <v>18</v>
      </c>
      <c r="J256" s="19" t="s">
        <v>18</v>
      </c>
      <c r="K256" s="19" t="s">
        <v>18</v>
      </c>
      <c r="L256" s="19" t="s">
        <v>18</v>
      </c>
      <c r="M256" s="19" t="s">
        <v>18</v>
      </c>
      <c r="N256" s="19" t="s">
        <v>18</v>
      </c>
      <c r="O256" s="19" t="s">
        <v>18</v>
      </c>
      <c r="P256" s="19">
        <v>15.021390374331547</v>
      </c>
      <c r="Q256" s="19" t="s">
        <v>18</v>
      </c>
      <c r="R256" s="19" t="s">
        <v>18</v>
      </c>
      <c r="S256" s="19" t="s">
        <v>18</v>
      </c>
      <c r="T256" s="19" t="s">
        <v>18</v>
      </c>
      <c r="U256" s="19" t="s">
        <v>18</v>
      </c>
      <c r="V256" s="19" t="s">
        <v>18</v>
      </c>
      <c r="W256" s="19" t="s">
        <v>18</v>
      </c>
      <c r="X256" s="19" t="s">
        <v>18</v>
      </c>
      <c r="Y256" s="19" t="s">
        <v>18</v>
      </c>
      <c r="Z256" s="19">
        <v>2.2095671981776763</v>
      </c>
      <c r="AA256" s="19" t="s">
        <v>18</v>
      </c>
      <c r="AB256" s="19" t="s">
        <v>18</v>
      </c>
      <c r="AC256" s="19" t="s">
        <v>18</v>
      </c>
      <c r="AD256" s="19" t="s">
        <v>18</v>
      </c>
      <c r="AE256" s="19" t="s">
        <v>18</v>
      </c>
      <c r="AF256" s="19" t="s">
        <v>18</v>
      </c>
      <c r="AG256" s="19" t="s">
        <v>18</v>
      </c>
    </row>
    <row r="257" spans="1:33" x14ac:dyDescent="0.3">
      <c r="A257" s="14" t="s">
        <v>309</v>
      </c>
      <c r="B257" s="14">
        <v>12</v>
      </c>
      <c r="C257" s="23" t="s">
        <v>39</v>
      </c>
      <c r="D257" s="19">
        <v>113.04347826086958</v>
      </c>
      <c r="E257" s="19">
        <v>7148.9011397791874</v>
      </c>
      <c r="F257" s="19">
        <v>28.585840549950895</v>
      </c>
      <c r="G257" s="19">
        <v>19506.585126328009</v>
      </c>
      <c r="H257" s="19">
        <v>2395.4948962890221</v>
      </c>
      <c r="I257" s="19">
        <v>4352.4200220218436</v>
      </c>
      <c r="J257" s="19">
        <v>1374.6479480998719</v>
      </c>
      <c r="K257" s="19">
        <v>134.75984287117222</v>
      </c>
      <c r="L257" s="19">
        <v>42.926078028747426</v>
      </c>
      <c r="M257" s="19">
        <v>84.054399904770406</v>
      </c>
      <c r="N257" s="19">
        <v>6.1294965810643491</v>
      </c>
      <c r="O257" s="19">
        <v>5940.399406753354</v>
      </c>
      <c r="P257" s="19">
        <v>17.251060600834684</v>
      </c>
      <c r="Q257" s="19">
        <v>1575.9666126306349</v>
      </c>
      <c r="R257" s="19">
        <v>3826.8547580450449</v>
      </c>
      <c r="S257" s="19">
        <v>1327.0789500914013</v>
      </c>
      <c r="T257" s="19">
        <v>181.92667195529955</v>
      </c>
      <c r="U257" s="19">
        <v>122.89863070396304</v>
      </c>
      <c r="V257" s="19">
        <v>3.9050805366812678</v>
      </c>
      <c r="W257" s="19">
        <v>105.72207084468664</v>
      </c>
      <c r="X257" s="19">
        <v>6.1294965810643491</v>
      </c>
      <c r="Y257" s="19">
        <v>7641.9570628500323</v>
      </c>
      <c r="Z257" s="19">
        <v>7.8461418792781608</v>
      </c>
      <c r="AA257" s="19">
        <v>1197.1064094586188</v>
      </c>
      <c r="AB257" s="19">
        <v>12957.373988799009</v>
      </c>
      <c r="AC257" s="19">
        <v>3009.023024268824</v>
      </c>
      <c r="AD257" s="19">
        <v>161.65214685749848</v>
      </c>
      <c r="AE257" s="19">
        <v>94.360609831985087</v>
      </c>
      <c r="AF257" s="19">
        <v>3.0592719352831366</v>
      </c>
      <c r="AG257" s="19">
        <v>69.966552582451783</v>
      </c>
    </row>
    <row r="258" spans="1:33" x14ac:dyDescent="0.3">
      <c r="A258" s="14" t="s">
        <v>310</v>
      </c>
      <c r="B258" s="14">
        <v>12</v>
      </c>
      <c r="C258" s="23" t="s">
        <v>39</v>
      </c>
      <c r="D258" s="19">
        <v>97.132430695224855</v>
      </c>
      <c r="E258" s="19">
        <v>4710.8454802435608</v>
      </c>
      <c r="F258" s="19">
        <v>28.932799767774576</v>
      </c>
      <c r="G258" s="19">
        <v>19022.020775881731</v>
      </c>
      <c r="H258" s="19">
        <v>2537.2649927083985</v>
      </c>
      <c r="I258" s="19">
        <v>3337.6563201946274</v>
      </c>
      <c r="J258" s="19">
        <v>1452.3984877701521</v>
      </c>
      <c r="K258" s="19">
        <v>104.57152335731615</v>
      </c>
      <c r="L258" s="19">
        <v>42.20697090961869</v>
      </c>
      <c r="M258" s="19">
        <v>78.578725110065179</v>
      </c>
      <c r="N258" s="19">
        <v>45.40194509417703</v>
      </c>
      <c r="O258" s="19">
        <v>6673.6427428290053</v>
      </c>
      <c r="P258" s="19">
        <v>10.801428043826174</v>
      </c>
      <c r="Q258" s="19">
        <v>1147.1952070253192</v>
      </c>
      <c r="R258" s="19">
        <v>3921.5396610447701</v>
      </c>
      <c r="S258" s="19">
        <v>993.39324551684513</v>
      </c>
      <c r="T258" s="19">
        <v>120.9405392096516</v>
      </c>
      <c r="U258" s="19">
        <v>73.468751282366952</v>
      </c>
      <c r="V258" s="19">
        <v>1.5946489392260659</v>
      </c>
      <c r="W258" s="19">
        <v>96.688415609996312</v>
      </c>
      <c r="X258" s="19">
        <v>6.1294965810643491</v>
      </c>
      <c r="Y258" s="19">
        <v>7300.5669535424404</v>
      </c>
      <c r="Z258" s="19">
        <v>4.0233307500917732</v>
      </c>
      <c r="AA258" s="19">
        <v>396.2964473630542</v>
      </c>
      <c r="AB258" s="19">
        <v>18049.516661908063</v>
      </c>
      <c r="AC258" s="19">
        <v>2062.0793734959416</v>
      </c>
      <c r="AD258" s="19">
        <v>75.715625892238037</v>
      </c>
      <c r="AE258" s="19">
        <v>63.308724558469635</v>
      </c>
      <c r="AF258" s="19">
        <v>0.74886813231635185</v>
      </c>
      <c r="AG258" s="19">
        <v>68.514092262511724</v>
      </c>
    </row>
    <row r="259" spans="1:33" x14ac:dyDescent="0.3">
      <c r="A259" s="14" t="s">
        <v>311</v>
      </c>
      <c r="B259" s="14">
        <v>12</v>
      </c>
      <c r="C259" s="23" t="s">
        <v>39</v>
      </c>
      <c r="D259" s="19">
        <v>80.862160290103091</v>
      </c>
      <c r="E259" s="19">
        <v>12870.459329883608</v>
      </c>
      <c r="F259" s="19">
        <v>28.307867823819418</v>
      </c>
      <c r="G259" s="19">
        <v>16160.47426964919</v>
      </c>
      <c r="H259" s="19">
        <v>2244.9120591071455</v>
      </c>
      <c r="I259" s="19">
        <v>5516.1110432030864</v>
      </c>
      <c r="J259" s="19">
        <v>1018.2073639462712</v>
      </c>
      <c r="K259" s="19">
        <v>115.89007048853034</v>
      </c>
      <c r="L259" s="19">
        <v>40.268508332314717</v>
      </c>
      <c r="M259" s="19">
        <v>77.504244251585646</v>
      </c>
      <c r="N259" s="19">
        <v>2.0697366241510684</v>
      </c>
      <c r="O259" s="19">
        <v>4296.0907735630281</v>
      </c>
      <c r="P259" s="19">
        <v>12.555077025012423</v>
      </c>
      <c r="Q259" s="19">
        <v>1234.5535862183203</v>
      </c>
      <c r="R259" s="19">
        <v>4206.9736624151074</v>
      </c>
      <c r="S259" s="19">
        <v>657.11446082491307</v>
      </c>
      <c r="T259" s="19">
        <v>99.130362762961752</v>
      </c>
      <c r="U259" s="19">
        <v>47.725691568659933</v>
      </c>
      <c r="V259" s="19">
        <v>2.4631439456683784</v>
      </c>
      <c r="W259" s="19">
        <v>117.25194633095909</v>
      </c>
      <c r="X259" s="19">
        <v>16.997291459526178</v>
      </c>
      <c r="Y259" s="19">
        <v>6801.7965508965608</v>
      </c>
      <c r="Z259" s="19">
        <v>3.1425926560839308</v>
      </c>
      <c r="AA259" s="19">
        <v>279.2196660609593</v>
      </c>
      <c r="AB259" s="19">
        <v>9607.4330579079087</v>
      </c>
      <c r="AC259" s="19">
        <v>1633.6270442623515</v>
      </c>
      <c r="AD259" s="19">
        <v>70.3191963520417</v>
      </c>
      <c r="AE259" s="19">
        <v>29.645146912606712</v>
      </c>
      <c r="AF259" s="19">
        <v>0.54925086570439197</v>
      </c>
      <c r="AG259" s="19">
        <v>32.436657866767234</v>
      </c>
    </row>
    <row r="260" spans="1:33" x14ac:dyDescent="0.3">
      <c r="A260" s="14" t="s">
        <v>312</v>
      </c>
      <c r="B260" s="14">
        <v>12</v>
      </c>
      <c r="C260" s="23" t="s">
        <v>39</v>
      </c>
      <c r="D260" s="19">
        <v>79.909001695066451</v>
      </c>
      <c r="E260" s="19">
        <v>12206.248698962145</v>
      </c>
      <c r="F260" s="19">
        <v>34.154697118387006</v>
      </c>
      <c r="G260" s="19">
        <v>18153.114461593363</v>
      </c>
      <c r="H260" s="19">
        <v>1883.2579474826773</v>
      </c>
      <c r="I260" s="19">
        <v>4917.1163053498676</v>
      </c>
      <c r="J260" s="19">
        <v>1177.1283492431673</v>
      </c>
      <c r="K260" s="19">
        <v>79.565081630832367</v>
      </c>
      <c r="L260" s="19">
        <v>47.261129449549465</v>
      </c>
      <c r="M260" s="19">
        <v>98.527373836500431</v>
      </c>
      <c r="N260" s="19">
        <v>1.6815852408609497</v>
      </c>
      <c r="O260" s="19">
        <v>8005.4663477963777</v>
      </c>
      <c r="P260" s="19">
        <v>16.306115476597199</v>
      </c>
      <c r="Q260" s="19">
        <v>2848.9238127775884</v>
      </c>
      <c r="R260" s="19">
        <v>3814.485821660403</v>
      </c>
      <c r="S260" s="19">
        <v>1900.5124701059103</v>
      </c>
      <c r="T260" s="19">
        <v>182.56918346429788</v>
      </c>
      <c r="U260" s="19">
        <v>65.659036556200888</v>
      </c>
      <c r="V260" s="19">
        <v>5.1397335155449264</v>
      </c>
      <c r="W260" s="19">
        <v>77.355654253501868</v>
      </c>
      <c r="X260" s="19">
        <v>2.0103907838265189</v>
      </c>
      <c r="Y260" s="19">
        <v>6978.1642948573144</v>
      </c>
      <c r="Z260" s="19">
        <v>1.5</v>
      </c>
      <c r="AA260" s="19">
        <v>134.92959867479857</v>
      </c>
      <c r="AB260" s="19">
        <v>19453.354416083122</v>
      </c>
      <c r="AC260" s="19">
        <v>1870.9434530532337</v>
      </c>
      <c r="AD260" s="19">
        <v>47.09509826067314</v>
      </c>
      <c r="AE260" s="19">
        <v>22.252842406445296</v>
      </c>
      <c r="AF260" s="19">
        <v>0.42918454935622308</v>
      </c>
      <c r="AG260" s="19">
        <v>48.788494842255851</v>
      </c>
    </row>
    <row r="261" spans="1:33" x14ac:dyDescent="0.3">
      <c r="A261" s="14" t="s">
        <v>313</v>
      </c>
      <c r="B261" s="14">
        <v>12</v>
      </c>
      <c r="C261" s="23" t="s">
        <v>39</v>
      </c>
      <c r="D261" s="19">
        <v>84.537503769764328</v>
      </c>
      <c r="E261" s="19">
        <v>11896.931770855774</v>
      </c>
      <c r="F261" s="19">
        <v>41.471715996725685</v>
      </c>
      <c r="G261" s="19">
        <v>19312.245056223346</v>
      </c>
      <c r="H261" s="19">
        <v>2429.3169905073746</v>
      </c>
      <c r="I261" s="19">
        <v>5959.3258943317114</v>
      </c>
      <c r="J261" s="19">
        <v>1217.0463716915829</v>
      </c>
      <c r="K261" s="19">
        <v>100.91723751669467</v>
      </c>
      <c r="L261" s="19">
        <v>47.701520830640639</v>
      </c>
      <c r="M261" s="19">
        <v>120.80852469375154</v>
      </c>
      <c r="N261" s="19">
        <v>6.1294965810643491</v>
      </c>
      <c r="O261" s="19">
        <v>3820.1482840327139</v>
      </c>
      <c r="P261" s="19">
        <v>27.472292287701599</v>
      </c>
      <c r="Q261" s="19">
        <v>1091.4927768860352</v>
      </c>
      <c r="R261" s="19">
        <v>4454.6357868990299</v>
      </c>
      <c r="S261" s="19">
        <v>775.66307421845136</v>
      </c>
      <c r="T261" s="19">
        <v>102.69815791485134</v>
      </c>
      <c r="U261" s="19">
        <v>53.245433004662537</v>
      </c>
      <c r="V261" s="19">
        <v>2.403118550791103</v>
      </c>
      <c r="W261" s="19">
        <v>185.12573568753342</v>
      </c>
      <c r="X261" s="19">
        <v>6.1294965810643491</v>
      </c>
      <c r="Y261" s="19">
        <v>5025.9642046886811</v>
      </c>
      <c r="Z261" s="19">
        <v>3.7425426434753377</v>
      </c>
      <c r="AA261" s="19">
        <v>181.2536761616671</v>
      </c>
      <c r="AB261" s="19">
        <v>12984.623140912527</v>
      </c>
      <c r="AC261" s="19">
        <v>1468.3640030249558</v>
      </c>
      <c r="AD261" s="19">
        <v>46.964120662129233</v>
      </c>
      <c r="AE261" s="19">
        <v>60.647844718931182</v>
      </c>
      <c r="AF261" s="19">
        <v>0.61087303587933783</v>
      </c>
      <c r="AG261" s="19">
        <v>65.928073271153679</v>
      </c>
    </row>
    <row r="262" spans="1:33" x14ac:dyDescent="0.3">
      <c r="A262" s="14" t="s">
        <v>314</v>
      </c>
      <c r="B262" s="14">
        <v>12</v>
      </c>
      <c r="C262" s="23" t="s">
        <v>39</v>
      </c>
      <c r="D262" s="19">
        <v>76.901106747590148</v>
      </c>
      <c r="E262" s="19">
        <v>3669.3904837908035</v>
      </c>
      <c r="F262" s="19">
        <v>22.523048491085117</v>
      </c>
      <c r="G262" s="19">
        <v>17360.460339794616</v>
      </c>
      <c r="H262" s="19">
        <v>2612.5911614199413</v>
      </c>
      <c r="I262" s="19">
        <v>3016.9860904018879</v>
      </c>
      <c r="J262" s="19">
        <v>1220.818755206474</v>
      </c>
      <c r="K262" s="19">
        <v>143.96917067433898</v>
      </c>
      <c r="L262" s="19">
        <v>45.361950563874252</v>
      </c>
      <c r="M262" s="19">
        <v>74.792056058410509</v>
      </c>
      <c r="N262" s="19">
        <v>6.1294965810643491</v>
      </c>
      <c r="O262" s="19">
        <v>4364.4007458891338</v>
      </c>
      <c r="P262" s="19">
        <v>16.518731988472624</v>
      </c>
      <c r="Q262" s="19">
        <v>1773.1818952364808</v>
      </c>
      <c r="R262" s="19">
        <v>3418.6811323953211</v>
      </c>
      <c r="S262" s="19">
        <v>830.17460586540085</v>
      </c>
      <c r="T262" s="19">
        <v>156.41295134768606</v>
      </c>
      <c r="U262" s="19">
        <v>100.11866418036956</v>
      </c>
      <c r="V262" s="19">
        <v>2.858789625360231</v>
      </c>
      <c r="W262" s="19">
        <v>69.042210544160014</v>
      </c>
      <c r="X262" s="19">
        <v>6.1294965810643491</v>
      </c>
      <c r="Y262" s="19">
        <v>5246.4874884151986</v>
      </c>
      <c r="Z262" s="19">
        <v>5.6229842446709908</v>
      </c>
      <c r="AA262" s="19">
        <v>817.34939759036138</v>
      </c>
      <c r="AB262" s="19">
        <v>13138.832252085262</v>
      </c>
      <c r="AC262" s="19">
        <v>1718.776645041705</v>
      </c>
      <c r="AD262" s="19">
        <v>110.81371640407784</v>
      </c>
      <c r="AE262" s="19">
        <v>68.424837812789605</v>
      </c>
      <c r="AF262" s="19">
        <v>1.6392956441149209</v>
      </c>
      <c r="AG262" s="19">
        <v>63.665616311399432</v>
      </c>
    </row>
    <row r="263" spans="1:33" x14ac:dyDescent="0.3">
      <c r="A263" s="14" t="s">
        <v>315</v>
      </c>
      <c r="B263" s="14">
        <v>12</v>
      </c>
      <c r="C263" s="23" t="s">
        <v>40</v>
      </c>
      <c r="D263" s="19">
        <v>48.562542896362388</v>
      </c>
      <c r="E263" s="19">
        <v>21053.534660260812</v>
      </c>
      <c r="F263" s="19">
        <v>23.530513612445667</v>
      </c>
      <c r="G263" s="19">
        <v>16217.181994966824</v>
      </c>
      <c r="H263" s="19">
        <v>1380.7023564401738</v>
      </c>
      <c r="I263" s="19">
        <v>7636.6366392129958</v>
      </c>
      <c r="J263" s="19">
        <v>1076.0644017387326</v>
      </c>
      <c r="K263" s="19">
        <v>98.111702127659598</v>
      </c>
      <c r="L263" s="19">
        <v>39.700440402653854</v>
      </c>
      <c r="M263" s="19">
        <v>69.27762525737819</v>
      </c>
      <c r="N263" s="19">
        <v>115.22858171346292</v>
      </c>
      <c r="O263" s="19">
        <v>7429.2656587473002</v>
      </c>
      <c r="P263" s="19">
        <v>17.390208783297339</v>
      </c>
      <c r="Q263" s="19">
        <v>1209.4492440604752</v>
      </c>
      <c r="R263" s="19">
        <v>8352.7717782577402</v>
      </c>
      <c r="S263" s="19">
        <v>2576.3138948884089</v>
      </c>
      <c r="T263" s="19">
        <v>83.875089992800582</v>
      </c>
      <c r="U263" s="19">
        <v>695.35637149028082</v>
      </c>
      <c r="V263" s="19">
        <v>0.76898671788309458</v>
      </c>
      <c r="W263" s="19">
        <v>63.864290856731465</v>
      </c>
      <c r="X263" s="19">
        <v>14.299380738842622</v>
      </c>
      <c r="Y263" s="19">
        <v>11425.154815289345</v>
      </c>
      <c r="Z263" s="19">
        <v>13.595558402733293</v>
      </c>
      <c r="AA263" s="19">
        <v>144.45440956651717</v>
      </c>
      <c r="AB263" s="19">
        <v>15219.303865043777</v>
      </c>
      <c r="AC263" s="19">
        <v>2467.2218663250055</v>
      </c>
      <c r="AD263" s="19">
        <v>31.613922699124497</v>
      </c>
      <c r="AE263" s="19">
        <v>509.68182788810594</v>
      </c>
      <c r="AF263" s="19">
        <v>0.96775571215033085</v>
      </c>
      <c r="AG263" s="19">
        <v>72.395472987401234</v>
      </c>
    </row>
    <row r="264" spans="1:33" x14ac:dyDescent="0.3">
      <c r="A264" s="14" t="s">
        <v>316</v>
      </c>
      <c r="B264" s="14">
        <v>12</v>
      </c>
      <c r="C264" s="23" t="s">
        <v>40</v>
      </c>
      <c r="D264" s="19">
        <v>56.891191709844563</v>
      </c>
      <c r="E264" s="19">
        <v>37006.930892941258</v>
      </c>
      <c r="F264" s="19">
        <v>24.993981263411321</v>
      </c>
      <c r="G264" s="19">
        <v>14030.68194902392</v>
      </c>
      <c r="H264" s="19">
        <v>1839.1733769972113</v>
      </c>
      <c r="I264" s="19">
        <v>11258.788028321711</v>
      </c>
      <c r="J264" s="19">
        <v>756.35167365737323</v>
      </c>
      <c r="K264" s="19">
        <v>187.64013188883655</v>
      </c>
      <c r="L264" s="19">
        <v>37.434298574194955</v>
      </c>
      <c r="M264" s="19">
        <v>66.949285602135362</v>
      </c>
      <c r="N264" s="19">
        <v>45.660999077369183</v>
      </c>
      <c r="O264" s="19">
        <v>7819.9551865032281</v>
      </c>
      <c r="P264" s="19">
        <v>14.292869381837352</v>
      </c>
      <c r="Q264" s="19">
        <v>854.6988269408198</v>
      </c>
      <c r="R264" s="19">
        <v>3007.3810465269535</v>
      </c>
      <c r="S264" s="19">
        <v>2145.3802557005401</v>
      </c>
      <c r="T264" s="19">
        <v>84.4642151047845</v>
      </c>
      <c r="U264" s="19">
        <v>1875.444839857651</v>
      </c>
      <c r="V264" s="19">
        <v>0.76898671788309458</v>
      </c>
      <c r="W264" s="19">
        <v>54.590747330960845</v>
      </c>
      <c r="X264" s="19">
        <v>55.722170398009943</v>
      </c>
      <c r="Y264" s="19">
        <v>23954.446517412933</v>
      </c>
      <c r="Z264" s="19">
        <v>8.8090796019900495</v>
      </c>
      <c r="AA264" s="19">
        <v>204.98289800995025</v>
      </c>
      <c r="AB264" s="19">
        <v>26448.2276119403</v>
      </c>
      <c r="AC264" s="19">
        <v>4106.1878109452728</v>
      </c>
      <c r="AD264" s="19">
        <v>47.912002487562191</v>
      </c>
      <c r="AE264" s="19">
        <v>303.70024875621891</v>
      </c>
      <c r="AF264" s="19">
        <v>0.76898671788309458</v>
      </c>
      <c r="AG264" s="19">
        <v>84.203980099502488</v>
      </c>
    </row>
    <row r="265" spans="1:33" x14ac:dyDescent="0.3">
      <c r="A265" s="14" t="s">
        <v>317</v>
      </c>
      <c r="B265" s="14">
        <v>12</v>
      </c>
      <c r="C265" s="23" t="s">
        <v>40</v>
      </c>
      <c r="D265" s="19">
        <v>64.369822550913895</v>
      </c>
      <c r="E265" s="19">
        <v>25423.856797032891</v>
      </c>
      <c r="F265" s="19">
        <v>37.174732197718406</v>
      </c>
      <c r="G265" s="19">
        <v>19666.642088820783</v>
      </c>
      <c r="H265" s="19">
        <v>1752.9008520813438</v>
      </c>
      <c r="I265" s="19">
        <v>8871.800179151769</v>
      </c>
      <c r="J265" s="19">
        <v>1121.6920218239427</v>
      </c>
      <c r="K265" s="19">
        <v>192.39478535101165</v>
      </c>
      <c r="L265" s="19">
        <v>46.34582213634782</v>
      </c>
      <c r="M265" s="19">
        <v>93.437270970750873</v>
      </c>
      <c r="N265" s="19">
        <v>62.661290322580648</v>
      </c>
      <c r="O265" s="19">
        <v>6860.2150537634398</v>
      </c>
      <c r="P265" s="19">
        <v>10.905017921146953</v>
      </c>
      <c r="Q265" s="19">
        <v>1227.3297491039427</v>
      </c>
      <c r="R265" s="19">
        <v>6211.0215053763441</v>
      </c>
      <c r="S265" s="19">
        <v>3123.2974910394259</v>
      </c>
      <c r="T265" s="19">
        <v>90.631720430107521</v>
      </c>
      <c r="U265" s="19">
        <v>689.15770609319009</v>
      </c>
      <c r="V265" s="19">
        <v>3.1406810035842292</v>
      </c>
      <c r="W265" s="19">
        <v>88.454301075268816</v>
      </c>
      <c r="X265" s="19">
        <v>43.077569415269451</v>
      </c>
      <c r="Y265" s="19">
        <v>19736.470228774397</v>
      </c>
      <c r="Z265" s="19">
        <v>9.1173662299965628</v>
      </c>
      <c r="AA265" s="19">
        <v>197.10499178856509</v>
      </c>
      <c r="AB265" s="19">
        <v>25418.019325516558</v>
      </c>
      <c r="AC265" s="19">
        <v>2672.8029637551081</v>
      </c>
      <c r="AD265" s="19">
        <v>36.825421074743154</v>
      </c>
      <c r="AE265" s="19">
        <v>84.367719512660884</v>
      </c>
      <c r="AF265" s="19">
        <v>0.76898671788309458</v>
      </c>
      <c r="AG265" s="19">
        <v>77.134018256120385</v>
      </c>
    </row>
    <row r="266" spans="1:33" x14ac:dyDescent="0.3">
      <c r="A266" s="14" t="s">
        <v>318</v>
      </c>
      <c r="B266" s="14">
        <v>12</v>
      </c>
      <c r="C266" s="23" t="s">
        <v>40</v>
      </c>
      <c r="D266" s="19">
        <v>67.613955004890769</v>
      </c>
      <c r="E266" s="19">
        <v>31290.511900880341</v>
      </c>
      <c r="F266" s="19">
        <v>31.872332717458246</v>
      </c>
      <c r="G266" s="19">
        <v>19876.315472955837</v>
      </c>
      <c r="H266" s="19">
        <v>2798.432054486831</v>
      </c>
      <c r="I266" s="19">
        <v>10416.488352715285</v>
      </c>
      <c r="J266" s="19">
        <v>1083.9784081440423</v>
      </c>
      <c r="K266" s="19">
        <v>199.35572220410825</v>
      </c>
      <c r="L266" s="19">
        <v>55.281237546643467</v>
      </c>
      <c r="M266" s="19">
        <v>85.238561025975429</v>
      </c>
      <c r="N266" s="19">
        <v>48.900416453569079</v>
      </c>
      <c r="O266" s="19">
        <v>12936.801344341344</v>
      </c>
      <c r="P266" s="19">
        <v>17.165193249068459</v>
      </c>
      <c r="Q266" s="19">
        <v>2728.8668079199238</v>
      </c>
      <c r="R266" s="19">
        <v>6403.5946518594274</v>
      </c>
      <c r="S266" s="19">
        <v>2690.1439321984362</v>
      </c>
      <c r="T266" s="19">
        <v>175.91875502301451</v>
      </c>
      <c r="U266" s="19">
        <v>1441.4553956308905</v>
      </c>
      <c r="V266" s="19">
        <v>6.6793307518082852</v>
      </c>
      <c r="W266" s="19">
        <v>52.977277708774743</v>
      </c>
      <c r="X266" s="19">
        <v>38.418712401449767</v>
      </c>
      <c r="Y266" s="19">
        <v>19577.027986399135</v>
      </c>
      <c r="Z266" s="19">
        <v>5.9679408138101113</v>
      </c>
      <c r="AA266" s="19">
        <v>411.90449501176994</v>
      </c>
      <c r="AB266" s="19">
        <v>19616.634906400628</v>
      </c>
      <c r="AC266" s="19">
        <v>3144.2663378545003</v>
      </c>
      <c r="AD266" s="19">
        <v>45.54048499794493</v>
      </c>
      <c r="AE266" s="19">
        <v>348.45121996786611</v>
      </c>
      <c r="AF266" s="19">
        <v>0.76898671788309458</v>
      </c>
      <c r="AG266" s="19">
        <v>31.681052198931361</v>
      </c>
    </row>
    <row r="267" spans="1:33" x14ac:dyDescent="0.3">
      <c r="A267" s="14" t="s">
        <v>319</v>
      </c>
      <c r="B267" s="14">
        <v>12</v>
      </c>
      <c r="C267" s="23" t="s">
        <v>40</v>
      </c>
      <c r="D267" s="19">
        <v>45.307890527812333</v>
      </c>
      <c r="E267" s="19">
        <v>45046.205793495647</v>
      </c>
      <c r="F267" s="19">
        <v>33.922753391386763</v>
      </c>
      <c r="G267" s="19">
        <v>16070.505894200576</v>
      </c>
      <c r="H267" s="19">
        <v>1367.1109531425864</v>
      </c>
      <c r="I267" s="19">
        <v>13706.916355666133</v>
      </c>
      <c r="J267" s="19">
        <v>974.01871927018556</v>
      </c>
      <c r="K267" s="19">
        <v>342.06859783188196</v>
      </c>
      <c r="L267" s="19">
        <v>43.590575202890825</v>
      </c>
      <c r="M267" s="19">
        <v>93.282388484094554</v>
      </c>
      <c r="N267" s="19">
        <v>50.815538072492281</v>
      </c>
      <c r="O267" s="19">
        <v>36192.75077268896</v>
      </c>
      <c r="P267" s="19">
        <v>35.508569822983986</v>
      </c>
      <c r="Q267" s="19">
        <v>12987.496487777467</v>
      </c>
      <c r="R267" s="19">
        <v>8269.879179544816</v>
      </c>
      <c r="S267" s="19">
        <v>10356.841809497051</v>
      </c>
      <c r="T267" s="19">
        <v>501.0185445349818</v>
      </c>
      <c r="U267" s="19">
        <v>272.38690643439173</v>
      </c>
      <c r="V267" s="19">
        <v>25.805703849395897</v>
      </c>
      <c r="W267" s="19">
        <v>115.7839280696825</v>
      </c>
      <c r="X267" s="19">
        <v>34.106993490198938</v>
      </c>
      <c r="Y267" s="19">
        <v>19243.553842237339</v>
      </c>
      <c r="Z267" s="19">
        <v>6.2915954467760118</v>
      </c>
      <c r="AA267" s="19">
        <v>201.18558388187802</v>
      </c>
      <c r="AB267" s="19">
        <v>13598.574389933448</v>
      </c>
      <c r="AC267" s="19">
        <v>2039.4224824526311</v>
      </c>
      <c r="AD267" s="19">
        <v>27.289522493362909</v>
      </c>
      <c r="AE267" s="19">
        <v>418.54747790668074</v>
      </c>
      <c r="AF267" s="19">
        <v>0.76898671788309458</v>
      </c>
      <c r="AG267" s="19">
        <v>61.267774666327242</v>
      </c>
    </row>
    <row r="268" spans="1:33" x14ac:dyDescent="0.3">
      <c r="A268" s="14" t="s">
        <v>320</v>
      </c>
      <c r="B268" s="14">
        <v>12</v>
      </c>
      <c r="C268" s="23" t="s">
        <v>40</v>
      </c>
      <c r="D268" s="19">
        <v>38.284440825422685</v>
      </c>
      <c r="E268" s="19">
        <v>37949.728930507641</v>
      </c>
      <c r="F268" s="19">
        <v>26.932236198312868</v>
      </c>
      <c r="G268" s="19">
        <v>13698.971293062194</v>
      </c>
      <c r="H268" s="19">
        <v>1203.7599731430491</v>
      </c>
      <c r="I268" s="19">
        <v>10624.435825458391</v>
      </c>
      <c r="J268" s="19">
        <v>841.46027528374805</v>
      </c>
      <c r="K268" s="19">
        <v>127.98680009428506</v>
      </c>
      <c r="L268" s="19">
        <v>38.784865822386983</v>
      </c>
      <c r="M268" s="19">
        <v>74.159470289497932</v>
      </c>
      <c r="N268" s="19">
        <v>27.507711080229129</v>
      </c>
      <c r="O268" s="19">
        <v>10661.966579669863</v>
      </c>
      <c r="P268" s="19">
        <v>52.34179574958479</v>
      </c>
      <c r="Q268" s="19">
        <v>443.52099786462395</v>
      </c>
      <c r="R268" s="19">
        <v>8274.4127715825507</v>
      </c>
      <c r="S268" s="19">
        <v>1601.8032064535807</v>
      </c>
      <c r="T268" s="19">
        <v>53.641324611056504</v>
      </c>
      <c r="U268" s="19">
        <v>177.86665762803781</v>
      </c>
      <c r="V268" s="19">
        <v>0.76898671788309458</v>
      </c>
      <c r="W268" s="19">
        <v>124.41446632545843</v>
      </c>
      <c r="X268" s="19">
        <v>39.632326320447319</v>
      </c>
      <c r="Y268" s="19">
        <v>18571.141236574276</v>
      </c>
      <c r="Z268" s="19">
        <v>13.330383362162596</v>
      </c>
      <c r="AA268" s="19">
        <v>107.1644072569291</v>
      </c>
      <c r="AB268" s="19">
        <v>19921.959853574157</v>
      </c>
      <c r="AC268" s="19">
        <v>1837.4029526529625</v>
      </c>
      <c r="AD268" s="19">
        <v>38.841465867492659</v>
      </c>
      <c r="AE268" s="19">
        <v>50.932056800353998</v>
      </c>
      <c r="AF268" s="19">
        <v>0.76898671788309458</v>
      </c>
      <c r="AG268" s="19">
        <v>93.060863268836229</v>
      </c>
    </row>
    <row r="269" spans="1:33" x14ac:dyDescent="0.3">
      <c r="A269" s="14" t="s">
        <v>321</v>
      </c>
      <c r="B269" s="14">
        <v>12</v>
      </c>
      <c r="C269" s="23" t="s">
        <v>41</v>
      </c>
      <c r="D269" s="19">
        <v>60.869150862479742</v>
      </c>
      <c r="E269" s="19">
        <v>27427.317417961178</v>
      </c>
      <c r="F269" s="19">
        <v>20.657581244639282</v>
      </c>
      <c r="G269" s="19">
        <v>11818.189269036498</v>
      </c>
      <c r="H269" s="19">
        <v>3822.8283935321952</v>
      </c>
      <c r="I269" s="19">
        <v>10089.674703770766</v>
      </c>
      <c r="J269" s="19">
        <v>657.62238317608569</v>
      </c>
      <c r="K269" s="19">
        <v>196.86409987610787</v>
      </c>
      <c r="L269" s="19">
        <v>30.77909082245306</v>
      </c>
      <c r="M269" s="19">
        <v>79.376091997839808</v>
      </c>
      <c r="N269" s="19">
        <v>11.63460126303422</v>
      </c>
      <c r="O269" s="19">
        <v>18051.843148773682</v>
      </c>
      <c r="P269" s="19">
        <v>2.0208547510647672</v>
      </c>
      <c r="Q269" s="19">
        <v>110.60361286532532</v>
      </c>
      <c r="R269" s="19">
        <v>5148.1862241151412</v>
      </c>
      <c r="S269" s="19">
        <v>1378.5431047143486</v>
      </c>
      <c r="T269" s="19">
        <v>9.1871053018064313</v>
      </c>
      <c r="U269" s="19">
        <v>165.68512263181083</v>
      </c>
      <c r="V269" s="19">
        <v>0.32824203260390661</v>
      </c>
      <c r="W269" s="19">
        <v>18.625348803054781</v>
      </c>
      <c r="X269" s="19">
        <v>18.426279077758306</v>
      </c>
      <c r="Y269" s="19">
        <v>11114.318111534891</v>
      </c>
      <c r="Z269" s="19">
        <v>1.9743669037556264</v>
      </c>
      <c r="AA269" s="19">
        <v>117.10132975981857</v>
      </c>
      <c r="AB269" s="19">
        <v>14901.556540562829</v>
      </c>
      <c r="AC269" s="19">
        <v>4702.8828643095212</v>
      </c>
      <c r="AD269" s="19">
        <v>22.256124798130777</v>
      </c>
      <c r="AE269" s="19">
        <v>186.69552967048071</v>
      </c>
      <c r="AF269" s="19">
        <v>2.645775349620314</v>
      </c>
      <c r="AG269" s="19">
        <v>26.632305947840425</v>
      </c>
    </row>
    <row r="270" spans="1:33" x14ac:dyDescent="0.3">
      <c r="A270" s="14" t="s">
        <v>322</v>
      </c>
      <c r="B270" s="14">
        <v>12</v>
      </c>
      <c r="C270" s="23" t="s">
        <v>41</v>
      </c>
      <c r="D270" s="19">
        <v>64.972936265404357</v>
      </c>
      <c r="E270" s="19">
        <v>21851.90577958868</v>
      </c>
      <c r="F270" s="19">
        <v>22.204645774661952</v>
      </c>
      <c r="G270" s="19">
        <v>13618.412127748816</v>
      </c>
      <c r="H270" s="19">
        <v>3567.4147309272239</v>
      </c>
      <c r="I270" s="19">
        <v>7631.0509250937066</v>
      </c>
      <c r="J270" s="19">
        <v>786.50062249918449</v>
      </c>
      <c r="K270" s="19">
        <v>196.00894800966702</v>
      </c>
      <c r="L270" s="19">
        <v>38.371382347654141</v>
      </c>
      <c r="M270" s="19">
        <v>77.200018641686796</v>
      </c>
      <c r="N270" s="19">
        <v>8.1119896107864484</v>
      </c>
      <c r="O270" s="19">
        <v>16013.903212253163</v>
      </c>
      <c r="P270" s="19">
        <v>2.4009778083342885</v>
      </c>
      <c r="Q270" s="19">
        <v>219.7547840036668</v>
      </c>
      <c r="R270" s="19">
        <v>3233.1843703449067</v>
      </c>
      <c r="S270" s="19">
        <v>1385.2030098162788</v>
      </c>
      <c r="T270" s="19">
        <v>20.543905885947829</v>
      </c>
      <c r="U270" s="19">
        <v>179.11462510981249</v>
      </c>
      <c r="V270" s="19">
        <v>0.91822313891753571</v>
      </c>
      <c r="W270" s="19">
        <v>17.496657881669915</v>
      </c>
      <c r="X270" s="19">
        <v>16.12759120655198</v>
      </c>
      <c r="Y270" s="19">
        <v>7620.8315372859452</v>
      </c>
      <c r="Z270" s="19">
        <v>2.5847407813785814</v>
      </c>
      <c r="AA270" s="19">
        <v>242.97974058544614</v>
      </c>
      <c r="AB270" s="19">
        <v>11697.166816881541</v>
      </c>
      <c r="AC270" s="19">
        <v>3001.4499000744545</v>
      </c>
      <c r="AD270" s="19">
        <v>40.605039382420948</v>
      </c>
      <c r="AE270" s="19">
        <v>520.59249970610142</v>
      </c>
      <c r="AF270" s="19">
        <v>1.9992946432070224</v>
      </c>
      <c r="AG270" s="19">
        <v>19.746071554528001</v>
      </c>
    </row>
    <row r="271" spans="1:33" x14ac:dyDescent="0.3">
      <c r="A271" s="14" t="s">
        <v>323</v>
      </c>
      <c r="B271" s="14">
        <v>12</v>
      </c>
      <c r="C271" s="23" t="s">
        <v>41</v>
      </c>
      <c r="D271" s="19">
        <v>89.466369035084028</v>
      </c>
      <c r="E271" s="19">
        <v>9732.1182383579726</v>
      </c>
      <c r="F271" s="19">
        <v>18.051636271743252</v>
      </c>
      <c r="G271" s="19">
        <v>20232.76418312766</v>
      </c>
      <c r="H271" s="19">
        <v>3103.2673489730305</v>
      </c>
      <c r="I271" s="19">
        <v>4641.0273905291388</v>
      </c>
      <c r="J271" s="19">
        <v>1359.8476744022798</v>
      </c>
      <c r="K271" s="19">
        <v>170.71515815187632</v>
      </c>
      <c r="L271" s="19">
        <v>46.624268205365794</v>
      </c>
      <c r="M271" s="19">
        <v>85.350910443779924</v>
      </c>
      <c r="N271" s="19">
        <v>0.84388486642650784</v>
      </c>
      <c r="O271" s="19">
        <v>10476.156507472268</v>
      </c>
      <c r="P271" s="19">
        <v>1.7048899668295467</v>
      </c>
      <c r="Q271" s="19">
        <v>356.7143417626707</v>
      </c>
      <c r="R271" s="19">
        <v>5446.0890965509861</v>
      </c>
      <c r="S271" s="19">
        <v>2029.8177408424583</v>
      </c>
      <c r="T271" s="19">
        <v>35.981025074009338</v>
      </c>
      <c r="U271" s="19">
        <v>145.60758997039625</v>
      </c>
      <c r="V271" s="19">
        <v>2.0622748510896312</v>
      </c>
      <c r="W271" s="19">
        <v>43.095195634340335</v>
      </c>
      <c r="X271" s="19">
        <v>5.7076881282260254</v>
      </c>
      <c r="Y271" s="19">
        <v>5175.767454496061</v>
      </c>
      <c r="Z271" s="19">
        <v>2.0857104047813091</v>
      </c>
      <c r="AA271" s="19">
        <v>77.207280630263512</v>
      </c>
      <c r="AB271" s="19">
        <v>18084.080412931267</v>
      </c>
      <c r="AC271" s="19">
        <v>4820.2933985330073</v>
      </c>
      <c r="AD271" s="19">
        <v>47.478945938603637</v>
      </c>
      <c r="AE271" s="19">
        <v>494.47840260798694</v>
      </c>
      <c r="AF271" s="19">
        <v>0.76898671788309458</v>
      </c>
      <c r="AG271" s="19">
        <v>26.156615050258079</v>
      </c>
    </row>
    <row r="272" spans="1:33" x14ac:dyDescent="0.3">
      <c r="A272" s="14" t="s">
        <v>324</v>
      </c>
      <c r="B272" s="14">
        <v>12</v>
      </c>
      <c r="C272" s="23" t="s">
        <v>41</v>
      </c>
      <c r="D272" s="19">
        <v>71.275333010946497</v>
      </c>
      <c r="E272" s="19">
        <v>5714.1461877756774</v>
      </c>
      <c r="F272" s="19">
        <v>28.467929836901565</v>
      </c>
      <c r="G272" s="19">
        <v>16747.11038818306</v>
      </c>
      <c r="H272" s="19">
        <v>2327.0706759865766</v>
      </c>
      <c r="I272" s="19">
        <v>3616.3412025028938</v>
      </c>
      <c r="J272" s="19">
        <v>1158.3445436028194</v>
      </c>
      <c r="K272" s="19">
        <v>96.126522178748857</v>
      </c>
      <c r="L272" s="19">
        <v>56.016177957532861</v>
      </c>
      <c r="M272" s="19">
        <v>86.089887311147251</v>
      </c>
      <c r="N272" s="19">
        <v>6.1294965810643491</v>
      </c>
      <c r="O272" s="19">
        <v>12499.108734402853</v>
      </c>
      <c r="P272" s="19">
        <v>1.7654188948306597</v>
      </c>
      <c r="Q272" s="19">
        <v>457.96791443850276</v>
      </c>
      <c r="R272" s="19">
        <v>5979.964349376115</v>
      </c>
      <c r="S272" s="19">
        <v>2252.6916221033871</v>
      </c>
      <c r="T272" s="19">
        <v>44.792869875222827</v>
      </c>
      <c r="U272" s="19">
        <v>203.15864527629236</v>
      </c>
      <c r="V272" s="19">
        <v>3.7632798573975044</v>
      </c>
      <c r="W272" s="19">
        <v>27.087344028520505</v>
      </c>
      <c r="X272" s="19">
        <v>6.1294965810643491</v>
      </c>
      <c r="Y272" s="19">
        <v>9073.1707317073178</v>
      </c>
      <c r="Z272" s="19">
        <v>2.0149798348377184</v>
      </c>
      <c r="AA272" s="19">
        <v>67.864797388131379</v>
      </c>
      <c r="AB272" s="19">
        <v>16917.995006721725</v>
      </c>
      <c r="AC272" s="19">
        <v>5631.5728826579607</v>
      </c>
      <c r="AD272" s="19">
        <v>36.530055694257733</v>
      </c>
      <c r="AE272" s="19">
        <v>19.664298060303441</v>
      </c>
      <c r="AF272" s="19">
        <v>0.76898671788309458</v>
      </c>
      <c r="AG272" s="19">
        <v>45.872095256385641</v>
      </c>
    </row>
    <row r="273" spans="1:33" x14ac:dyDescent="0.3">
      <c r="A273" s="14" t="s">
        <v>325</v>
      </c>
      <c r="B273" s="14">
        <v>12</v>
      </c>
      <c r="C273" s="23" t="s">
        <v>41</v>
      </c>
      <c r="D273" s="19">
        <v>77.459734624050739</v>
      </c>
      <c r="E273" s="19">
        <v>18344.859847747273</v>
      </c>
      <c r="F273" s="19">
        <v>26.92369746029097</v>
      </c>
      <c r="G273" s="19">
        <v>17285.961779187182</v>
      </c>
      <c r="H273" s="19">
        <v>3823.8547201127526</v>
      </c>
      <c r="I273" s="19">
        <v>8577.2574109618254</v>
      </c>
      <c r="J273" s="19">
        <v>1084.6400919821601</v>
      </c>
      <c r="K273" s="19">
        <v>188.76130073159197</v>
      </c>
      <c r="L273" s="19">
        <v>50.297365712537207</v>
      </c>
      <c r="M273" s="19">
        <v>101.2649401466893</v>
      </c>
      <c r="N273" s="19">
        <v>90.410312843892456</v>
      </c>
      <c r="O273" s="19">
        <v>18761.201069014303</v>
      </c>
      <c r="P273" s="19">
        <v>0.4779122779437196</v>
      </c>
      <c r="Q273" s="19">
        <v>314.42383273070271</v>
      </c>
      <c r="R273" s="19">
        <v>4160.2735418959282</v>
      </c>
      <c r="S273" s="19">
        <v>2853.5607608866535</v>
      </c>
      <c r="T273" s="19">
        <v>35.540795472409997</v>
      </c>
      <c r="U273" s="19">
        <v>285.78053765131267</v>
      </c>
      <c r="V273" s="19">
        <v>0.66263166168841381</v>
      </c>
      <c r="W273" s="19">
        <v>59.598333595346638</v>
      </c>
      <c r="X273" s="19">
        <v>2.5783799120442614</v>
      </c>
      <c r="Y273" s="19">
        <v>10088.665058873599</v>
      </c>
      <c r="Z273" s="19">
        <v>2.5301461200170232</v>
      </c>
      <c r="AA273" s="19">
        <v>70.103560788764355</v>
      </c>
      <c r="AB273" s="19">
        <v>18889.204142431547</v>
      </c>
      <c r="AC273" s="19">
        <v>6171.44275783799</v>
      </c>
      <c r="AD273" s="19">
        <v>29.369414101290953</v>
      </c>
      <c r="AE273" s="19">
        <v>466.17959994325435</v>
      </c>
      <c r="AF273" s="19">
        <v>3.0522059866647746</v>
      </c>
      <c r="AG273" s="19">
        <v>50.604341041282446</v>
      </c>
    </row>
    <row r="274" spans="1:33" x14ac:dyDescent="0.3">
      <c r="A274" s="14" t="s">
        <v>326</v>
      </c>
      <c r="B274" s="14">
        <v>12</v>
      </c>
      <c r="C274" s="23" t="s">
        <v>41</v>
      </c>
      <c r="D274" s="19">
        <v>69.732244391605491</v>
      </c>
      <c r="E274" s="19">
        <v>10088.687411695786</v>
      </c>
      <c r="F274" s="19">
        <v>20.791067921017262</v>
      </c>
      <c r="G274" s="19">
        <v>17038.623798201177</v>
      </c>
      <c r="H274" s="19">
        <v>2408.6375133533197</v>
      </c>
      <c r="I274" s="19">
        <v>4655.5117681519005</v>
      </c>
      <c r="J274" s="19">
        <v>1219.9261173713771</v>
      </c>
      <c r="K274" s="19">
        <v>108.12322960818774</v>
      </c>
      <c r="L274" s="19">
        <v>38.613873668975494</v>
      </c>
      <c r="M274" s="19">
        <v>79.077294186567414</v>
      </c>
      <c r="N274" s="19">
        <v>31.77451286860477</v>
      </c>
      <c r="O274" s="19">
        <v>15365.218297384599</v>
      </c>
      <c r="P274" s="19">
        <v>0.21048244242992603</v>
      </c>
      <c r="Q274" s="19">
        <v>528.00527942759891</v>
      </c>
      <c r="R274" s="19">
        <v>4177.7638845472538</v>
      </c>
      <c r="S274" s="19">
        <v>1217.1164600048628</v>
      </c>
      <c r="T274" s="19">
        <v>42.836303011357714</v>
      </c>
      <c r="U274" s="19">
        <v>129.77666631933593</v>
      </c>
      <c r="V274" s="19">
        <v>3.3774443402452157</v>
      </c>
      <c r="W274" s="19">
        <v>35.949428640894723</v>
      </c>
      <c r="X274" s="19">
        <v>51.582112868580353</v>
      </c>
      <c r="Y274" s="19">
        <v>10274.555750829917</v>
      </c>
      <c r="Z274" s="19">
        <v>1.5</v>
      </c>
      <c r="AA274" s="19">
        <v>51.835188439757864</v>
      </c>
      <c r="AB274" s="19">
        <v>11614.137863698497</v>
      </c>
      <c r="AC274" s="19">
        <v>3542.7455575082986</v>
      </c>
      <c r="AD274" s="19">
        <v>28.590509666080838</v>
      </c>
      <c r="AE274" s="19">
        <v>161.9293106815075</v>
      </c>
      <c r="AF274" s="19">
        <v>41.534075375903143</v>
      </c>
      <c r="AG274" s="19">
        <v>47.082991603202501</v>
      </c>
    </row>
    <row r="275" spans="1:33" x14ac:dyDescent="0.3">
      <c r="A275" s="14" t="s">
        <v>327</v>
      </c>
      <c r="B275" s="14">
        <v>12</v>
      </c>
      <c r="C275" s="23" t="s">
        <v>42</v>
      </c>
      <c r="D275" s="19">
        <v>40.630439896494941</v>
      </c>
      <c r="E275" s="19">
        <v>38184.384422916541</v>
      </c>
      <c r="F275" s="19">
        <v>25.269490957564354</v>
      </c>
      <c r="G275" s="19">
        <v>14079.037944726017</v>
      </c>
      <c r="H275" s="19">
        <v>1560.2717364185255</v>
      </c>
      <c r="I275" s="19">
        <v>11553.442968855814</v>
      </c>
      <c r="J275" s="19">
        <v>844.60184056514345</v>
      </c>
      <c r="K275" s="19">
        <v>151.3859840465345</v>
      </c>
      <c r="L275" s="19">
        <v>36.932343904820975</v>
      </c>
      <c r="M275" s="19">
        <v>73.043775796069383</v>
      </c>
      <c r="N275" s="19">
        <v>6.1294965810643491</v>
      </c>
      <c r="O275" s="19">
        <v>8731.7425885755601</v>
      </c>
      <c r="P275" s="19">
        <v>20.339840925524221</v>
      </c>
      <c r="Q275" s="19">
        <v>527.20896601590744</v>
      </c>
      <c r="R275" s="19">
        <v>22081.70643528561</v>
      </c>
      <c r="S275" s="19">
        <v>1657.5560375994214</v>
      </c>
      <c r="T275" s="19">
        <v>76.992046276211127</v>
      </c>
      <c r="U275" s="19">
        <v>1144.8300795372379</v>
      </c>
      <c r="V275" s="19">
        <v>0.76898671788309458</v>
      </c>
      <c r="W275" s="19">
        <v>79.038322487346349</v>
      </c>
      <c r="X275" s="19">
        <v>18.097381649035935</v>
      </c>
      <c r="Y275" s="19">
        <v>10994.073073748967</v>
      </c>
      <c r="Z275" s="19">
        <v>2.9349538600045011</v>
      </c>
      <c r="AA275" s="19">
        <v>219.89646635156424</v>
      </c>
      <c r="AB275" s="19">
        <v>25061.144872083427</v>
      </c>
      <c r="AC275" s="19">
        <v>1998.349463575662</v>
      </c>
      <c r="AD275" s="19">
        <v>58.127391402205717</v>
      </c>
      <c r="AE275" s="19">
        <v>623.75271963388093</v>
      </c>
      <c r="AF275" s="19">
        <v>1.6895491034586239</v>
      </c>
      <c r="AG275" s="19">
        <v>68.989421562007635</v>
      </c>
    </row>
    <row r="276" spans="1:33" x14ac:dyDescent="0.3">
      <c r="A276" s="14" t="s">
        <v>328</v>
      </c>
      <c r="B276" s="14">
        <v>12</v>
      </c>
      <c r="C276" s="23" t="s">
        <v>42</v>
      </c>
      <c r="D276" s="19">
        <v>53.515741966281162</v>
      </c>
      <c r="E276" s="19">
        <v>26622.691865385033</v>
      </c>
      <c r="F276" s="19">
        <v>25.436384808442003</v>
      </c>
      <c r="G276" s="19">
        <v>18304.725699944305</v>
      </c>
      <c r="H276" s="19">
        <v>2204.2629519531902</v>
      </c>
      <c r="I276" s="19">
        <v>8505.8811957095659</v>
      </c>
      <c r="J276" s="19">
        <v>1233.9363956574887</v>
      </c>
      <c r="K276" s="19">
        <v>117.49430425065637</v>
      </c>
      <c r="L276" s="19">
        <v>46.49930204468361</v>
      </c>
      <c r="M276" s="19">
        <v>72.532384403410944</v>
      </c>
      <c r="N276" s="19">
        <v>13.464936601234706</v>
      </c>
      <c r="O276" s="19">
        <v>2632.5089645484459</v>
      </c>
      <c r="P276" s="19">
        <v>11.195149902036894</v>
      </c>
      <c r="Q276" s="19">
        <v>203.72629477653325</v>
      </c>
      <c r="R276" s="19">
        <v>6535.1373331854647</v>
      </c>
      <c r="S276" s="19">
        <v>984.51073897452966</v>
      </c>
      <c r="T276" s="19">
        <v>24.850837307308421</v>
      </c>
      <c r="U276" s="19">
        <v>499.71535248234818</v>
      </c>
      <c r="V276" s="19">
        <v>0.76898671788309458</v>
      </c>
      <c r="W276" s="19">
        <v>65.102214335884071</v>
      </c>
      <c r="X276" s="19">
        <v>40.423244624868438</v>
      </c>
      <c r="Y276" s="19">
        <v>11229.890242068861</v>
      </c>
      <c r="Z276" s="19">
        <v>19.264772214704553</v>
      </c>
      <c r="AA276" s="19">
        <v>119.52337994286573</v>
      </c>
      <c r="AB276" s="19">
        <v>26407.307171853859</v>
      </c>
      <c r="AC276" s="19">
        <v>3771.6884678995643</v>
      </c>
      <c r="AD276" s="19">
        <v>66.512554503082242</v>
      </c>
      <c r="AE276" s="19">
        <v>1297.2485340550293</v>
      </c>
      <c r="AF276" s="19">
        <v>0.76898671788309458</v>
      </c>
      <c r="AG276" s="19">
        <v>119.71883927228988</v>
      </c>
    </row>
    <row r="277" spans="1:33" x14ac:dyDescent="0.3">
      <c r="A277" s="14" t="s">
        <v>329</v>
      </c>
      <c r="B277" s="14">
        <v>12</v>
      </c>
      <c r="C277" s="23" t="s">
        <v>42</v>
      </c>
      <c r="D277" s="19">
        <v>41.482889733840302</v>
      </c>
      <c r="E277" s="19">
        <v>17990.90948822167</v>
      </c>
      <c r="F277" s="19">
        <v>41.966405897178163</v>
      </c>
      <c r="G277" s="19">
        <v>15377.166499133196</v>
      </c>
      <c r="H277" s="19">
        <v>900.39479626473201</v>
      </c>
      <c r="I277" s="19">
        <v>6870.5595617907138</v>
      </c>
      <c r="J277" s="19">
        <v>1227.840275046254</v>
      </c>
      <c r="K277" s="19">
        <v>63.995454744110845</v>
      </c>
      <c r="L277" s="19">
        <v>32.686362775519726</v>
      </c>
      <c r="M277" s="19">
        <v>76.010663869586125</v>
      </c>
      <c r="N277" s="19">
        <v>9.8288343143224406</v>
      </c>
      <c r="O277" s="19">
        <v>8590.2171706921054</v>
      </c>
      <c r="P277" s="19">
        <v>29.885664028144237</v>
      </c>
      <c r="Q277" s="19">
        <v>1075.8811988363441</v>
      </c>
      <c r="R277" s="19">
        <v>12854.881266490767</v>
      </c>
      <c r="S277" s="19">
        <v>2716.3250118395235</v>
      </c>
      <c r="T277" s="19">
        <v>117.66592246803329</v>
      </c>
      <c r="U277" s="19">
        <v>2703.470671808403</v>
      </c>
      <c r="V277" s="19">
        <v>4.6005006427170017</v>
      </c>
      <c r="W277" s="19">
        <v>54.415804072796163</v>
      </c>
      <c r="X277" s="19">
        <v>24.093696520250997</v>
      </c>
      <c r="Y277" s="19">
        <v>11896.035367940673</v>
      </c>
      <c r="Z277" s="19">
        <v>7.88220193953223</v>
      </c>
      <c r="AA277" s="19">
        <v>150.70593268682259</v>
      </c>
      <c r="AB277" s="19">
        <v>21512.407301768399</v>
      </c>
      <c r="AC277" s="19">
        <v>5072.8750713063328</v>
      </c>
      <c r="AD277" s="19">
        <v>66.466058185966915</v>
      </c>
      <c r="AE277" s="19">
        <v>240.40216771249285</v>
      </c>
      <c r="AF277" s="19">
        <v>0.76898671788309458</v>
      </c>
      <c r="AG277" s="19">
        <v>87.5</v>
      </c>
    </row>
    <row r="278" spans="1:33" x14ac:dyDescent="0.3">
      <c r="A278" s="14" t="s">
        <v>330</v>
      </c>
      <c r="B278" s="14">
        <v>12</v>
      </c>
      <c r="C278" s="23" t="s">
        <v>42</v>
      </c>
      <c r="D278" s="19">
        <v>65.505486701335585</v>
      </c>
      <c r="E278" s="19">
        <v>10927.584705963209</v>
      </c>
      <c r="F278" s="19">
        <v>25.286171374462594</v>
      </c>
      <c r="G278" s="19">
        <v>23416.872312967247</v>
      </c>
      <c r="H278" s="19">
        <v>1237.9067298954585</v>
      </c>
      <c r="I278" s="19">
        <v>5361.8599039350001</v>
      </c>
      <c r="J278" s="19">
        <v>1882.9448733515078</v>
      </c>
      <c r="K278" s="19">
        <v>90.39792902797187</v>
      </c>
      <c r="L278" s="19">
        <v>46.762120760883676</v>
      </c>
      <c r="M278" s="19">
        <v>97.793864974456469</v>
      </c>
      <c r="N278" s="19">
        <v>2.9792985701074199</v>
      </c>
      <c r="O278" s="19">
        <v>4278.0820943302269</v>
      </c>
      <c r="P278" s="19">
        <v>8.816248132602972</v>
      </c>
      <c r="Q278" s="19">
        <v>902.61079889023256</v>
      </c>
      <c r="R278" s="19">
        <v>5676.1755708899482</v>
      </c>
      <c r="S278" s="19">
        <v>2411.6098740840862</v>
      </c>
      <c r="T278" s="19">
        <v>69.156292238742253</v>
      </c>
      <c r="U278" s="19">
        <v>588.45415095681858</v>
      </c>
      <c r="V278" s="19">
        <v>1.8296933911929998</v>
      </c>
      <c r="W278" s="19">
        <v>31.543003485807784</v>
      </c>
      <c r="X278" s="19">
        <v>27.022292395022742</v>
      </c>
      <c r="Y278" s="19">
        <v>12226.608022254803</v>
      </c>
      <c r="Z278" s="19">
        <v>13.12732604037442</v>
      </c>
      <c r="AA278" s="19">
        <v>343.56603135220473</v>
      </c>
      <c r="AB278" s="19">
        <v>18419.608285402803</v>
      </c>
      <c r="AC278" s="19">
        <v>8877.8617345212569</v>
      </c>
      <c r="AD278" s="19">
        <v>112.07097477538437</v>
      </c>
      <c r="AE278" s="19">
        <v>165.75316717416638</v>
      </c>
      <c r="AF278" s="19">
        <v>0.76898671788309458</v>
      </c>
      <c r="AG278" s="19">
        <v>103.8607571143942</v>
      </c>
    </row>
    <row r="279" spans="1:33" x14ac:dyDescent="0.3">
      <c r="A279" s="14" t="s">
        <v>331</v>
      </c>
      <c r="B279" s="14">
        <v>12</v>
      </c>
      <c r="C279" s="23" t="s">
        <v>42</v>
      </c>
      <c r="D279" s="19">
        <v>54.842187297051552</v>
      </c>
      <c r="E279" s="19">
        <v>28040.43815214097</v>
      </c>
      <c r="F279" s="19">
        <v>32.707855277020101</v>
      </c>
      <c r="G279" s="19">
        <v>18775.379775151174</v>
      </c>
      <c r="H279" s="19">
        <v>2074.8986159818737</v>
      </c>
      <c r="I279" s="19">
        <v>10200.254289878916</v>
      </c>
      <c r="J279" s="19">
        <v>1104.0054263901516</v>
      </c>
      <c r="K279" s="19">
        <v>148.60284885482963</v>
      </c>
      <c r="L279" s="19">
        <v>58.59664314268808</v>
      </c>
      <c r="M279" s="19">
        <v>98.480322119755797</v>
      </c>
      <c r="N279" s="19">
        <v>23.731045836582616</v>
      </c>
      <c r="O279" s="19">
        <v>12663.547352915692</v>
      </c>
      <c r="P279" s="19">
        <v>16.979464517806083</v>
      </c>
      <c r="Q279" s="19">
        <v>411.48080755567105</v>
      </c>
      <c r="R279" s="19">
        <v>8646.044536868556</v>
      </c>
      <c r="S279" s="19">
        <v>3148.6006411922708</v>
      </c>
      <c r="T279" s="19">
        <v>117.14756086994194</v>
      </c>
      <c r="U279" s="19">
        <v>744.45888571181013</v>
      </c>
      <c r="V279" s="19">
        <v>3.2328221124685901</v>
      </c>
      <c r="W279" s="19">
        <v>42.792652283164372</v>
      </c>
      <c r="X279" s="19">
        <v>22.427328665393592</v>
      </c>
      <c r="Y279" s="19">
        <v>14381.497984298749</v>
      </c>
      <c r="Z279" s="19">
        <v>3.7131338849989395</v>
      </c>
      <c r="AA279" s="19">
        <v>346.20835985571824</v>
      </c>
      <c r="AB279" s="19">
        <v>16813.918947591766</v>
      </c>
      <c r="AC279" s="19">
        <v>3133.2060258858478</v>
      </c>
      <c r="AD279" s="19">
        <v>77.628686611500115</v>
      </c>
      <c r="AE279" s="19">
        <v>71.447485677912141</v>
      </c>
      <c r="AF279" s="19">
        <v>1.8459579885423294</v>
      </c>
      <c r="AG279" s="19">
        <v>65.946106513897732</v>
      </c>
    </row>
    <row r="280" spans="1:33" x14ac:dyDescent="0.3">
      <c r="A280" s="14" t="s">
        <v>332</v>
      </c>
      <c r="B280" s="14">
        <v>12</v>
      </c>
      <c r="C280" s="23" t="s">
        <v>42</v>
      </c>
      <c r="D280" s="19" t="s">
        <v>18</v>
      </c>
      <c r="E280" s="19" t="s">
        <v>18</v>
      </c>
      <c r="F280" s="19" t="s">
        <v>18</v>
      </c>
      <c r="G280" s="19" t="s">
        <v>18</v>
      </c>
      <c r="H280" s="19" t="s">
        <v>18</v>
      </c>
      <c r="I280" s="19" t="s">
        <v>18</v>
      </c>
      <c r="J280" s="19" t="s">
        <v>18</v>
      </c>
      <c r="K280" s="19" t="s">
        <v>18</v>
      </c>
      <c r="L280" s="19" t="s">
        <v>18</v>
      </c>
      <c r="M280" s="19" t="s">
        <v>18</v>
      </c>
      <c r="N280" s="19">
        <v>5.9586690017513133</v>
      </c>
      <c r="O280" s="19">
        <v>3959.229422066549</v>
      </c>
      <c r="P280" s="19">
        <v>2.5029772329246929</v>
      </c>
      <c r="Q280" s="19">
        <v>145.54115586690017</v>
      </c>
      <c r="R280" s="19">
        <v>6044.4133099824858</v>
      </c>
      <c r="S280" s="19">
        <v>3191.6637478108573</v>
      </c>
      <c r="T280" s="19">
        <v>29.446584938704024</v>
      </c>
      <c r="U280" s="19">
        <v>448.81961471103324</v>
      </c>
      <c r="V280" s="19">
        <v>0.76898671788309458</v>
      </c>
      <c r="W280" s="19">
        <v>32.677408056042026</v>
      </c>
      <c r="X280" s="19">
        <v>19.455267356859249</v>
      </c>
      <c r="Y280" s="19">
        <v>10965.898549111284</v>
      </c>
      <c r="Z280" s="19">
        <v>5.1883186760176621</v>
      </c>
      <c r="AA280" s="19">
        <v>104.1819733570819</v>
      </c>
      <c r="AB280" s="19">
        <v>9492.7455564213888</v>
      </c>
      <c r="AC280" s="19">
        <v>6729.8229989981073</v>
      </c>
      <c r="AD280" s="19">
        <v>63.664699988867859</v>
      </c>
      <c r="AE280" s="19">
        <v>48.048536123789376</v>
      </c>
      <c r="AF280" s="19">
        <v>0.76898671788309458</v>
      </c>
      <c r="AG280" s="19">
        <v>111.98189172139968</v>
      </c>
    </row>
    <row r="281" spans="1:33" x14ac:dyDescent="0.3">
      <c r="A281" s="14" t="s">
        <v>333</v>
      </c>
      <c r="B281" s="14">
        <v>12</v>
      </c>
      <c r="C281" s="23" t="s">
        <v>43</v>
      </c>
      <c r="D281" s="19">
        <v>54.333475661827499</v>
      </c>
      <c r="E281" s="19">
        <v>36579.419299743808</v>
      </c>
      <c r="F281" s="19">
        <v>36.889980074010815</v>
      </c>
      <c r="G281" s="19">
        <v>16731.637346996868</v>
      </c>
      <c r="H281" s="19">
        <v>2003.1568460005697</v>
      </c>
      <c r="I281" s="19">
        <v>11519.012524907486</v>
      </c>
      <c r="J281" s="19">
        <v>887.32764019356671</v>
      </c>
      <c r="K281" s="19">
        <v>160.39197267292914</v>
      </c>
      <c r="L281" s="19">
        <v>42.980643324793633</v>
      </c>
      <c r="M281" s="19">
        <v>92.019641332194723</v>
      </c>
      <c r="N281" s="19">
        <v>458.64337101747174</v>
      </c>
      <c r="O281" s="19">
        <v>12243.576567317574</v>
      </c>
      <c r="P281" s="19">
        <v>37.471736896197321</v>
      </c>
      <c r="Q281" s="19">
        <v>3030.2158273381292</v>
      </c>
      <c r="R281" s="19">
        <v>5266.4953751284684</v>
      </c>
      <c r="S281" s="19">
        <v>4099.3833504624872</v>
      </c>
      <c r="T281" s="19">
        <v>143.7307297019527</v>
      </c>
      <c r="U281" s="19">
        <v>649.65056526207604</v>
      </c>
      <c r="V281" s="19">
        <v>9.3936279547790331</v>
      </c>
      <c r="W281" s="19">
        <v>119.43473792394654</v>
      </c>
      <c r="X281" s="19">
        <v>87.367013372956905</v>
      </c>
      <c r="Y281" s="19">
        <v>9505.0024764735008</v>
      </c>
      <c r="Z281" s="19">
        <v>5.8395245170876677</v>
      </c>
      <c r="AA281" s="19">
        <v>403.32838038632991</v>
      </c>
      <c r="AB281" s="19">
        <v>7502.5260029717683</v>
      </c>
      <c r="AC281" s="19">
        <v>1543.7345220406141</v>
      </c>
      <c r="AD281" s="19">
        <v>41.982169390787519</v>
      </c>
      <c r="AE281" s="19">
        <v>230.77761267954435</v>
      </c>
      <c r="AF281" s="19">
        <v>1.6513125309559189</v>
      </c>
      <c r="AG281" s="19">
        <v>44.842000990589405</v>
      </c>
    </row>
    <row r="282" spans="1:33" x14ac:dyDescent="0.3">
      <c r="A282" s="14" t="s">
        <v>334</v>
      </c>
      <c r="B282" s="14">
        <v>12</v>
      </c>
      <c r="C282" s="23" t="s">
        <v>43</v>
      </c>
      <c r="D282" s="19">
        <v>42.594291312285698</v>
      </c>
      <c r="E282" s="19">
        <v>48973.593979605466</v>
      </c>
      <c r="F282" s="19">
        <v>23.494381855694584</v>
      </c>
      <c r="G282" s="19">
        <v>12998.839856911727</v>
      </c>
      <c r="H282" s="19">
        <v>2114.3043742856717</v>
      </c>
      <c r="I282" s="19">
        <v>14984.872125988924</v>
      </c>
      <c r="J282" s="19">
        <v>699.07883213845719</v>
      </c>
      <c r="K282" s="19">
        <v>190.86609965712248</v>
      </c>
      <c r="L282" s="19">
        <v>34.725326921078803</v>
      </c>
      <c r="M282" s="19">
        <v>90.172329340517422</v>
      </c>
      <c r="N282" s="19">
        <v>68.489795918367363</v>
      </c>
      <c r="O282" s="19">
        <v>11653.276047261012</v>
      </c>
      <c r="P282" s="19">
        <v>15.140708915145007</v>
      </c>
      <c r="Q282" s="19">
        <v>2441.6756176154677</v>
      </c>
      <c r="R282" s="19">
        <v>6395.2738990332982</v>
      </c>
      <c r="S282" s="19">
        <v>3338.0880773361982</v>
      </c>
      <c r="T282" s="19">
        <v>102.4403866809882</v>
      </c>
      <c r="U282" s="19">
        <v>197.89473684210529</v>
      </c>
      <c r="V282" s="19">
        <v>6.1353383458646631</v>
      </c>
      <c r="W282" s="19">
        <v>73.834586466165419</v>
      </c>
      <c r="X282" s="19">
        <v>36.460624210378555</v>
      </c>
      <c r="Y282" s="19">
        <v>9511.9554536521446</v>
      </c>
      <c r="Z282" s="19">
        <v>3.3746666042768232</v>
      </c>
      <c r="AA282" s="19">
        <v>316.02639090356087</v>
      </c>
      <c r="AB282" s="19">
        <v>11349.960226475128</v>
      </c>
      <c r="AC282" s="19">
        <v>1949.183472930607</v>
      </c>
      <c r="AD282" s="19">
        <v>40.294792007861119</v>
      </c>
      <c r="AE282" s="19">
        <v>39.420710308361798</v>
      </c>
      <c r="AF282" s="19">
        <v>1.6358616817182163</v>
      </c>
      <c r="AG282" s="19">
        <v>38.76561695755931</v>
      </c>
    </row>
    <row r="283" spans="1:33" x14ac:dyDescent="0.3">
      <c r="A283" s="14" t="s">
        <v>335</v>
      </c>
      <c r="B283" s="14">
        <v>12</v>
      </c>
      <c r="C283" s="23" t="s">
        <v>43</v>
      </c>
      <c r="D283" s="19">
        <v>42.450039040243105</v>
      </c>
      <c r="E283" s="19">
        <v>25710.848967016271</v>
      </c>
      <c r="F283" s="19">
        <v>23.883484218597225</v>
      </c>
      <c r="G283" s="19">
        <v>15568.191557459499</v>
      </c>
      <c r="H283" s="19">
        <v>1236.8764991805065</v>
      </c>
      <c r="I283" s="19">
        <v>9252.9712086999934</v>
      </c>
      <c r="J283" s="19">
        <v>1051.4366106034706</v>
      </c>
      <c r="K283" s="19">
        <v>96.046595057716246</v>
      </c>
      <c r="L283" s="19">
        <v>37.370446184255883</v>
      </c>
      <c r="M283" s="19">
        <v>60.624221832992163</v>
      </c>
      <c r="N283" s="19">
        <v>33.986828774062815</v>
      </c>
      <c r="O283" s="19">
        <v>6003.0395136778116</v>
      </c>
      <c r="P283" s="19">
        <v>19.15400202634245</v>
      </c>
      <c r="Q283" s="19">
        <v>1722.3404255319149</v>
      </c>
      <c r="R283" s="19">
        <v>4582.0162107396145</v>
      </c>
      <c r="S283" s="19">
        <v>2125.5825734549139</v>
      </c>
      <c r="T283" s="19">
        <v>107.04660587639312</v>
      </c>
      <c r="U283" s="19">
        <v>677.81155015197567</v>
      </c>
      <c r="V283" s="19">
        <v>8.1864235055724404</v>
      </c>
      <c r="W283" s="19">
        <v>46.717325227963521</v>
      </c>
      <c r="X283" s="19">
        <v>27.675960970867045</v>
      </c>
      <c r="Y283" s="19">
        <v>9923.9556929060054</v>
      </c>
      <c r="Z283" s="19">
        <v>4.6682176464460579</v>
      </c>
      <c r="AA283" s="19">
        <v>928.78224938365918</v>
      </c>
      <c r="AB283" s="19">
        <v>9573.9435397062407</v>
      </c>
      <c r="AC283" s="19">
        <v>2132.2268134310225</v>
      </c>
      <c r="AD283" s="19">
        <v>79.468037084621002</v>
      </c>
      <c r="AE283" s="19">
        <v>100.70488558630508</v>
      </c>
      <c r="AF283" s="19">
        <v>2.1438244383485539</v>
      </c>
      <c r="AG283" s="19">
        <v>50.35174832459461</v>
      </c>
    </row>
    <row r="284" spans="1:33" x14ac:dyDescent="0.3">
      <c r="A284" s="14" t="s">
        <v>336</v>
      </c>
      <c r="B284" s="14">
        <v>12</v>
      </c>
      <c r="C284" s="23" t="s">
        <v>43</v>
      </c>
      <c r="D284" s="19">
        <v>41.659503137625713</v>
      </c>
      <c r="E284" s="19">
        <v>33766.010487406515</v>
      </c>
      <c r="F284" s="19">
        <v>22.375282959397119</v>
      </c>
      <c r="G284" s="19">
        <v>13648.884495257744</v>
      </c>
      <c r="H284" s="19">
        <v>1605.343992664546</v>
      </c>
      <c r="I284" s="19">
        <v>9855.3800968509113</v>
      </c>
      <c r="J284" s="19">
        <v>866.93945385254608</v>
      </c>
      <c r="K284" s="19">
        <v>118.26184131350469</v>
      </c>
      <c r="L284" s="19">
        <v>34.417891630132672</v>
      </c>
      <c r="M284" s="19">
        <v>64.170893148800829</v>
      </c>
      <c r="N284" s="19">
        <v>6.1294965810643491</v>
      </c>
      <c r="O284" s="19">
        <v>6685.9903381642516</v>
      </c>
      <c r="P284" s="19">
        <v>39.903381642512088</v>
      </c>
      <c r="Q284" s="19">
        <v>1384.0579710144928</v>
      </c>
      <c r="R284" s="19">
        <v>6593.5990338164265</v>
      </c>
      <c r="S284" s="19">
        <v>2848.4299516908218</v>
      </c>
      <c r="T284" s="19">
        <v>86.570048309178745</v>
      </c>
      <c r="U284" s="19">
        <v>804.97584541062815</v>
      </c>
      <c r="V284" s="19">
        <v>7.729468599033817</v>
      </c>
      <c r="W284" s="19">
        <v>87.838164251207729</v>
      </c>
      <c r="X284" s="19">
        <v>29.365694282380396</v>
      </c>
      <c r="Y284" s="19">
        <v>10910.618436406068</v>
      </c>
      <c r="Z284" s="19">
        <v>5.8389731621936996</v>
      </c>
      <c r="AA284" s="19">
        <v>963.45390898483095</v>
      </c>
      <c r="AB284" s="19">
        <v>11669.544924154025</v>
      </c>
      <c r="AC284" s="19">
        <v>2096.6161026837808</v>
      </c>
      <c r="AD284" s="19">
        <v>72.772928821470245</v>
      </c>
      <c r="AE284" s="19">
        <v>769.16686114352387</v>
      </c>
      <c r="AF284" s="19">
        <v>3.0105017502917155</v>
      </c>
      <c r="AG284" s="19">
        <v>48.61703617269545</v>
      </c>
    </row>
    <row r="285" spans="1:33" x14ac:dyDescent="0.3">
      <c r="A285" s="14" t="s">
        <v>337</v>
      </c>
      <c r="B285" s="14">
        <v>12</v>
      </c>
      <c r="C285" s="23" t="s">
        <v>43</v>
      </c>
      <c r="D285" s="19">
        <v>54.708219027762539</v>
      </c>
      <c r="E285" s="19">
        <v>43276.198836826508</v>
      </c>
      <c r="F285" s="19">
        <v>28.819196020337248</v>
      </c>
      <c r="G285" s="19">
        <v>18751.890559274296</v>
      </c>
      <c r="H285" s="19">
        <v>2305.011887779363</v>
      </c>
      <c r="I285" s="19">
        <v>13946.901057097919</v>
      </c>
      <c r="J285" s="19">
        <v>1144.9671165733935</v>
      </c>
      <c r="K285" s="19">
        <v>208.07988587731813</v>
      </c>
      <c r="L285" s="19">
        <v>46.048794762061526</v>
      </c>
      <c r="M285" s="19">
        <v>100.52891473718864</v>
      </c>
      <c r="N285" s="19">
        <v>14.564102564102564</v>
      </c>
      <c r="O285" s="19">
        <v>12344.159544159544</v>
      </c>
      <c r="P285" s="19">
        <v>18.860398860398863</v>
      </c>
      <c r="Q285" s="19">
        <v>2080.797720797721</v>
      </c>
      <c r="R285" s="19">
        <v>4272.7635327635335</v>
      </c>
      <c r="S285" s="19">
        <v>4847.5213675213681</v>
      </c>
      <c r="T285" s="19">
        <v>109.62962962962963</v>
      </c>
      <c r="U285" s="19">
        <v>993.27635327635323</v>
      </c>
      <c r="V285" s="19">
        <v>7.7549857549857553</v>
      </c>
      <c r="W285" s="19">
        <v>104.75783475783474</v>
      </c>
      <c r="X285" s="19">
        <v>17.210161662817551</v>
      </c>
      <c r="Y285" s="19">
        <v>9405.8366575687596</v>
      </c>
      <c r="Z285" s="19">
        <v>6.2464833088389673</v>
      </c>
      <c r="AA285" s="19">
        <v>493.35292882636992</v>
      </c>
      <c r="AB285" s="19">
        <v>7851.6901112744063</v>
      </c>
      <c r="AC285" s="19">
        <v>2368.6752047029186</v>
      </c>
      <c r="AD285" s="19">
        <v>56.360277136258659</v>
      </c>
      <c r="AE285" s="19">
        <v>394.86878018055847</v>
      </c>
      <c r="AF285" s="19">
        <v>1.5276086500104977</v>
      </c>
      <c r="AG285" s="19">
        <v>45.677094268318285</v>
      </c>
    </row>
    <row r="286" spans="1:33" x14ac:dyDescent="0.3">
      <c r="A286" s="14" t="s">
        <v>338</v>
      </c>
      <c r="B286" s="14">
        <v>12</v>
      </c>
      <c r="C286" s="23" t="s">
        <v>43</v>
      </c>
      <c r="D286" s="19">
        <v>80.590182749183356</v>
      </c>
      <c r="E286" s="19">
        <v>14007.239339630971</v>
      </c>
      <c r="F286" s="19">
        <v>32.685324151731848</v>
      </c>
      <c r="G286" s="19">
        <v>24796.722285983342</v>
      </c>
      <c r="H286" s="19">
        <v>1943.9363173538156</v>
      </c>
      <c r="I286" s="19">
        <v>7293.4260321944612</v>
      </c>
      <c r="J286" s="19">
        <v>1727.1216267914424</v>
      </c>
      <c r="K286" s="19">
        <v>128.06480091816013</v>
      </c>
      <c r="L286" s="19">
        <v>60.594449839616253</v>
      </c>
      <c r="M286" s="19">
        <v>118.76931226273507</v>
      </c>
      <c r="N286" s="19">
        <v>6.1294965810643491</v>
      </c>
      <c r="O286" s="19">
        <v>6822.7812055054583</v>
      </c>
      <c r="P286" s="19">
        <v>31.808258186995726</v>
      </c>
      <c r="Q286" s="19">
        <v>1148.5524442335075</v>
      </c>
      <c r="R286" s="19">
        <v>3266.2553393450407</v>
      </c>
      <c r="S286" s="19">
        <v>2787.8500237304229</v>
      </c>
      <c r="T286" s="19">
        <v>98.471760797342185</v>
      </c>
      <c r="U286" s="19">
        <v>1590.6976744186047</v>
      </c>
      <c r="V286" s="19">
        <v>3.5405790223065972</v>
      </c>
      <c r="W286" s="19">
        <v>83.872804935927874</v>
      </c>
      <c r="X286" s="19">
        <v>13.803633552377271</v>
      </c>
      <c r="Y286" s="19">
        <v>8105.5276381909553</v>
      </c>
      <c r="Z286" s="19">
        <v>4.4362839840226771</v>
      </c>
      <c r="AA286" s="19">
        <v>339.09290039943306</v>
      </c>
      <c r="AB286" s="19">
        <v>9572.9931709831199</v>
      </c>
      <c r="AC286" s="19">
        <v>2219.4304857621441</v>
      </c>
      <c r="AD286" s="19">
        <v>67.591805179744881</v>
      </c>
      <c r="AE286" s="19">
        <v>1065.4168277283854</v>
      </c>
      <c r="AF286" s="19">
        <v>1.6505604947816002</v>
      </c>
      <c r="AG286" s="19">
        <v>61.733024094833141</v>
      </c>
    </row>
    <row r="287" spans="1:33" x14ac:dyDescent="0.3">
      <c r="A287" s="14" t="s">
        <v>381</v>
      </c>
      <c r="B287" s="14">
        <v>13</v>
      </c>
      <c r="C287" s="23" t="s">
        <v>39</v>
      </c>
      <c r="D287" s="19" t="s">
        <v>18</v>
      </c>
      <c r="E287" s="19" t="s">
        <v>18</v>
      </c>
      <c r="F287" s="19">
        <v>25.513150204558734</v>
      </c>
      <c r="G287" s="19" t="s">
        <v>18</v>
      </c>
      <c r="H287" s="19" t="s">
        <v>18</v>
      </c>
      <c r="I287" s="19" t="s">
        <v>18</v>
      </c>
      <c r="J287" s="19" t="s">
        <v>18</v>
      </c>
      <c r="K287" s="19" t="s">
        <v>18</v>
      </c>
      <c r="L287" s="19" t="s">
        <v>18</v>
      </c>
      <c r="M287" s="19" t="s">
        <v>18</v>
      </c>
      <c r="N287" s="19" t="s">
        <v>18</v>
      </c>
      <c r="O287" s="19" t="s">
        <v>18</v>
      </c>
      <c r="P287" s="19">
        <v>0.52503076369413315</v>
      </c>
      <c r="Q287" s="19" t="s">
        <v>18</v>
      </c>
      <c r="R287" s="19" t="s">
        <v>18</v>
      </c>
      <c r="S287" s="19" t="s">
        <v>18</v>
      </c>
      <c r="T287" s="19" t="s">
        <v>18</v>
      </c>
      <c r="U287" s="19" t="s">
        <v>18</v>
      </c>
      <c r="V287" s="19" t="s">
        <v>18</v>
      </c>
      <c r="W287" s="19" t="s">
        <v>18</v>
      </c>
      <c r="X287" s="19" t="s">
        <v>18</v>
      </c>
      <c r="Y287" s="19" t="s">
        <v>18</v>
      </c>
      <c r="Z287" s="19">
        <v>2.3850854999999997</v>
      </c>
      <c r="AA287" s="19" t="s">
        <v>18</v>
      </c>
      <c r="AB287" s="19" t="s">
        <v>18</v>
      </c>
      <c r="AC287" s="19" t="s">
        <v>18</v>
      </c>
      <c r="AD287" s="19" t="s">
        <v>18</v>
      </c>
      <c r="AE287" s="19" t="s">
        <v>18</v>
      </c>
      <c r="AF287" s="19" t="s">
        <v>18</v>
      </c>
      <c r="AG287" s="19" t="s">
        <v>18</v>
      </c>
    </row>
    <row r="288" spans="1:33" x14ac:dyDescent="0.3">
      <c r="A288" s="14" t="s">
        <v>382</v>
      </c>
      <c r="B288" s="14">
        <v>13</v>
      </c>
      <c r="C288" s="23" t="s">
        <v>39</v>
      </c>
      <c r="D288" s="19" t="s">
        <v>18</v>
      </c>
      <c r="E288" s="19" t="s">
        <v>18</v>
      </c>
      <c r="F288" s="19">
        <v>14.043334336442973</v>
      </c>
      <c r="G288" s="19" t="s">
        <v>18</v>
      </c>
      <c r="H288" s="19" t="s">
        <v>18</v>
      </c>
      <c r="I288" s="19" t="s">
        <v>18</v>
      </c>
      <c r="J288" s="19" t="s">
        <v>18</v>
      </c>
      <c r="K288" s="19" t="s">
        <v>18</v>
      </c>
      <c r="L288" s="19" t="s">
        <v>18</v>
      </c>
      <c r="M288" s="19" t="s">
        <v>18</v>
      </c>
      <c r="N288" s="19" t="s">
        <v>18</v>
      </c>
      <c r="O288" s="19" t="s">
        <v>18</v>
      </c>
      <c r="P288" s="19">
        <v>12.328895544968999</v>
      </c>
      <c r="Q288" s="19" t="s">
        <v>18</v>
      </c>
      <c r="R288" s="19" t="s">
        <v>18</v>
      </c>
      <c r="S288" s="19" t="s">
        <v>18</v>
      </c>
      <c r="T288" s="19" t="s">
        <v>18</v>
      </c>
      <c r="U288" s="19" t="s">
        <v>18</v>
      </c>
      <c r="V288" s="19" t="s">
        <v>18</v>
      </c>
      <c r="W288" s="19" t="s">
        <v>18</v>
      </c>
      <c r="X288" s="19" t="s">
        <v>18</v>
      </c>
      <c r="Y288" s="19" t="s">
        <v>18</v>
      </c>
      <c r="Z288" s="19">
        <v>4.9670721574412084</v>
      </c>
      <c r="AA288" s="19" t="s">
        <v>18</v>
      </c>
      <c r="AB288" s="19" t="s">
        <v>18</v>
      </c>
      <c r="AC288" s="19" t="s">
        <v>18</v>
      </c>
      <c r="AD288" s="19" t="s">
        <v>18</v>
      </c>
      <c r="AE288" s="19" t="s">
        <v>18</v>
      </c>
      <c r="AF288" s="19" t="s">
        <v>18</v>
      </c>
      <c r="AG288" s="19" t="s">
        <v>18</v>
      </c>
    </row>
    <row r="289" spans="1:33" x14ac:dyDescent="0.3">
      <c r="A289" s="14" t="s">
        <v>383</v>
      </c>
      <c r="B289" s="14">
        <v>13</v>
      </c>
      <c r="C289" s="23" t="s">
        <v>39</v>
      </c>
      <c r="D289" s="19" t="s">
        <v>18</v>
      </c>
      <c r="E289" s="19" t="s">
        <v>18</v>
      </c>
      <c r="F289" s="19">
        <v>15.525604260548954</v>
      </c>
      <c r="G289" s="19" t="s">
        <v>18</v>
      </c>
      <c r="H289" s="19" t="s">
        <v>18</v>
      </c>
      <c r="I289" s="19" t="s">
        <v>18</v>
      </c>
      <c r="J289" s="19" t="s">
        <v>18</v>
      </c>
      <c r="K289" s="19" t="s">
        <v>18</v>
      </c>
      <c r="L289" s="19" t="s">
        <v>18</v>
      </c>
      <c r="M289" s="19" t="s">
        <v>18</v>
      </c>
      <c r="N289" s="19" t="s">
        <v>18</v>
      </c>
      <c r="O289" s="19" t="s">
        <v>18</v>
      </c>
      <c r="P289" s="19">
        <v>14.009313201286837</v>
      </c>
      <c r="Q289" s="19" t="s">
        <v>18</v>
      </c>
      <c r="R289" s="19" t="s">
        <v>18</v>
      </c>
      <c r="S289" s="19" t="s">
        <v>18</v>
      </c>
      <c r="T289" s="19" t="s">
        <v>18</v>
      </c>
      <c r="U289" s="19" t="s">
        <v>18</v>
      </c>
      <c r="V289" s="19" t="s">
        <v>18</v>
      </c>
      <c r="W289" s="19" t="s">
        <v>18</v>
      </c>
      <c r="X289" s="19" t="s">
        <v>18</v>
      </c>
      <c r="Y289" s="19" t="s">
        <v>18</v>
      </c>
      <c r="Z289" s="19">
        <v>11.52684280400246</v>
      </c>
      <c r="AA289" s="19" t="s">
        <v>18</v>
      </c>
      <c r="AB289" s="19" t="s">
        <v>18</v>
      </c>
      <c r="AC289" s="19" t="s">
        <v>18</v>
      </c>
      <c r="AD289" s="19" t="s">
        <v>18</v>
      </c>
      <c r="AE289" s="19" t="s">
        <v>18</v>
      </c>
      <c r="AF289" s="19" t="s">
        <v>18</v>
      </c>
      <c r="AG289" s="19" t="s">
        <v>18</v>
      </c>
    </row>
    <row r="290" spans="1:33" x14ac:dyDescent="0.3">
      <c r="A290" s="14" t="s">
        <v>384</v>
      </c>
      <c r="B290" s="14">
        <v>13</v>
      </c>
      <c r="C290" s="23" t="s">
        <v>39</v>
      </c>
      <c r="D290" s="19" t="s">
        <v>18</v>
      </c>
      <c r="E290" s="19" t="s">
        <v>18</v>
      </c>
      <c r="F290" s="19">
        <v>8.4556677890011223</v>
      </c>
      <c r="G290" s="19" t="s">
        <v>18</v>
      </c>
      <c r="H290" s="19" t="s">
        <v>18</v>
      </c>
      <c r="I290" s="19" t="s">
        <v>18</v>
      </c>
      <c r="J290" s="19" t="s">
        <v>18</v>
      </c>
      <c r="K290" s="19" t="s">
        <v>18</v>
      </c>
      <c r="L290" s="19" t="s">
        <v>18</v>
      </c>
      <c r="M290" s="19" t="s">
        <v>18</v>
      </c>
      <c r="N290" s="19" t="s">
        <v>18</v>
      </c>
      <c r="O290" s="19" t="s">
        <v>18</v>
      </c>
      <c r="P290" s="19">
        <v>18.035662752302109</v>
      </c>
      <c r="Q290" s="19" t="s">
        <v>18</v>
      </c>
      <c r="R290" s="19" t="s">
        <v>18</v>
      </c>
      <c r="S290" s="19" t="s">
        <v>18</v>
      </c>
      <c r="T290" s="19" t="s">
        <v>18</v>
      </c>
      <c r="U290" s="19" t="s">
        <v>18</v>
      </c>
      <c r="V290" s="19" t="s">
        <v>18</v>
      </c>
      <c r="W290" s="19" t="s">
        <v>18</v>
      </c>
      <c r="X290" s="19" t="s">
        <v>18</v>
      </c>
      <c r="Y290" s="19" t="s">
        <v>18</v>
      </c>
      <c r="Z290" s="19">
        <v>6.5116235213919733</v>
      </c>
      <c r="AA290" s="19" t="s">
        <v>18</v>
      </c>
      <c r="AB290" s="19" t="s">
        <v>18</v>
      </c>
      <c r="AC290" s="19" t="s">
        <v>18</v>
      </c>
      <c r="AD290" s="19" t="s">
        <v>18</v>
      </c>
      <c r="AE290" s="19" t="s">
        <v>18</v>
      </c>
      <c r="AF290" s="19" t="s">
        <v>18</v>
      </c>
      <c r="AG290" s="19" t="s">
        <v>18</v>
      </c>
    </row>
    <row r="291" spans="1:33" x14ac:dyDescent="0.3">
      <c r="A291" s="14" t="s">
        <v>385</v>
      </c>
      <c r="B291" s="14">
        <v>13</v>
      </c>
      <c r="C291" s="23" t="s">
        <v>40</v>
      </c>
      <c r="D291" s="19" t="s">
        <v>18</v>
      </c>
      <c r="E291" s="19" t="s">
        <v>18</v>
      </c>
      <c r="F291" s="19">
        <v>27.870358306188926</v>
      </c>
      <c r="G291" s="19" t="s">
        <v>18</v>
      </c>
      <c r="H291" s="19" t="s">
        <v>18</v>
      </c>
      <c r="I291" s="19" t="s">
        <v>18</v>
      </c>
      <c r="J291" s="19" t="s">
        <v>18</v>
      </c>
      <c r="K291" s="19" t="s">
        <v>18</v>
      </c>
      <c r="L291" s="19" t="s">
        <v>18</v>
      </c>
      <c r="M291" s="19" t="s">
        <v>18</v>
      </c>
      <c r="N291" s="19" t="s">
        <v>18</v>
      </c>
      <c r="O291" s="19" t="s">
        <v>18</v>
      </c>
      <c r="P291" s="22">
        <v>0.44973483683327259</v>
      </c>
      <c r="Q291" s="19" t="s">
        <v>18</v>
      </c>
      <c r="R291" s="19" t="s">
        <v>18</v>
      </c>
      <c r="S291" s="19" t="s">
        <v>18</v>
      </c>
      <c r="T291" s="19" t="s">
        <v>18</v>
      </c>
      <c r="U291" s="19" t="s">
        <v>18</v>
      </c>
      <c r="V291" s="19" t="s">
        <v>18</v>
      </c>
      <c r="W291" s="19" t="s">
        <v>18</v>
      </c>
      <c r="X291" s="19" t="s">
        <v>18</v>
      </c>
      <c r="Y291" s="19" t="s">
        <v>18</v>
      </c>
      <c r="Z291" s="19">
        <v>3.6208155812538001</v>
      </c>
      <c r="AA291" s="19" t="s">
        <v>18</v>
      </c>
      <c r="AB291" s="19" t="s">
        <v>18</v>
      </c>
      <c r="AC291" s="19" t="s">
        <v>18</v>
      </c>
      <c r="AD291" s="19" t="s">
        <v>18</v>
      </c>
      <c r="AE291" s="19" t="s">
        <v>18</v>
      </c>
      <c r="AF291" s="19" t="s">
        <v>18</v>
      </c>
      <c r="AG291" s="19" t="s">
        <v>18</v>
      </c>
    </row>
    <row r="292" spans="1:33" x14ac:dyDescent="0.3">
      <c r="A292" s="14" t="s">
        <v>386</v>
      </c>
      <c r="B292" s="14">
        <v>13</v>
      </c>
      <c r="C292" s="23" t="s">
        <v>40</v>
      </c>
      <c r="D292" s="19" t="s">
        <v>18</v>
      </c>
      <c r="E292" s="19" t="s">
        <v>18</v>
      </c>
      <c r="F292" s="19">
        <v>18.349432739059967</v>
      </c>
      <c r="G292" s="19" t="s">
        <v>18</v>
      </c>
      <c r="H292" s="19" t="s">
        <v>18</v>
      </c>
      <c r="I292" s="19" t="s">
        <v>18</v>
      </c>
      <c r="J292" s="19" t="s">
        <v>18</v>
      </c>
      <c r="K292" s="19" t="s">
        <v>18</v>
      </c>
      <c r="L292" s="19" t="s">
        <v>18</v>
      </c>
      <c r="M292" s="19" t="s">
        <v>18</v>
      </c>
      <c r="N292" s="19" t="s">
        <v>18</v>
      </c>
      <c r="O292" s="19" t="s">
        <v>18</v>
      </c>
      <c r="P292" s="19">
        <v>47.280552262363813</v>
      </c>
      <c r="Q292" s="19" t="s">
        <v>18</v>
      </c>
      <c r="R292" s="19" t="s">
        <v>18</v>
      </c>
      <c r="S292" s="19" t="s">
        <v>18</v>
      </c>
      <c r="T292" s="19" t="s">
        <v>18</v>
      </c>
      <c r="U292" s="19" t="s">
        <v>18</v>
      </c>
      <c r="V292" s="19" t="s">
        <v>18</v>
      </c>
      <c r="W292" s="19" t="s">
        <v>18</v>
      </c>
      <c r="X292" s="19" t="s">
        <v>18</v>
      </c>
      <c r="Y292" s="19" t="s">
        <v>18</v>
      </c>
      <c r="Z292" s="19">
        <v>9.5196576354181417</v>
      </c>
      <c r="AA292" s="19" t="s">
        <v>18</v>
      </c>
      <c r="AB292" s="19" t="s">
        <v>18</v>
      </c>
      <c r="AC292" s="19" t="s">
        <v>18</v>
      </c>
      <c r="AD292" s="19" t="s">
        <v>18</v>
      </c>
      <c r="AE292" s="19" t="s">
        <v>18</v>
      </c>
      <c r="AF292" s="19" t="s">
        <v>18</v>
      </c>
      <c r="AG292" s="19" t="s">
        <v>18</v>
      </c>
    </row>
    <row r="293" spans="1:33" x14ac:dyDescent="0.3">
      <c r="A293" s="14" t="s">
        <v>387</v>
      </c>
      <c r="B293" s="14">
        <v>13</v>
      </c>
      <c r="C293" s="23" t="s">
        <v>40</v>
      </c>
      <c r="D293" s="19" t="s">
        <v>18</v>
      </c>
      <c r="E293" s="19" t="s">
        <v>18</v>
      </c>
      <c r="F293" s="19">
        <v>48.068871276305011</v>
      </c>
      <c r="G293" s="19" t="s">
        <v>18</v>
      </c>
      <c r="H293" s="19" t="s">
        <v>18</v>
      </c>
      <c r="I293" s="19" t="s">
        <v>18</v>
      </c>
      <c r="J293" s="19" t="s">
        <v>18</v>
      </c>
      <c r="K293" s="19" t="s">
        <v>18</v>
      </c>
      <c r="L293" s="19" t="s">
        <v>18</v>
      </c>
      <c r="M293" s="19" t="s">
        <v>18</v>
      </c>
      <c r="N293" s="19" t="s">
        <v>18</v>
      </c>
      <c r="O293" s="19" t="s">
        <v>18</v>
      </c>
      <c r="P293" s="19">
        <v>51.197388656030881</v>
      </c>
      <c r="Q293" s="19" t="s">
        <v>18</v>
      </c>
      <c r="R293" s="19" t="s">
        <v>18</v>
      </c>
      <c r="S293" s="19" t="s">
        <v>18</v>
      </c>
      <c r="T293" s="19" t="s">
        <v>18</v>
      </c>
      <c r="U293" s="19" t="s">
        <v>18</v>
      </c>
      <c r="V293" s="19" t="s">
        <v>18</v>
      </c>
      <c r="W293" s="19" t="s">
        <v>18</v>
      </c>
      <c r="X293" s="19" t="s">
        <v>18</v>
      </c>
      <c r="Y293" s="19" t="s">
        <v>18</v>
      </c>
      <c r="Z293" s="19">
        <v>9.3398619404051075</v>
      </c>
      <c r="AA293" s="19" t="s">
        <v>18</v>
      </c>
      <c r="AB293" s="19" t="s">
        <v>18</v>
      </c>
      <c r="AC293" s="19" t="s">
        <v>18</v>
      </c>
      <c r="AD293" s="19" t="s">
        <v>18</v>
      </c>
      <c r="AE293" s="19" t="s">
        <v>18</v>
      </c>
      <c r="AF293" s="19" t="s">
        <v>18</v>
      </c>
      <c r="AG293" s="19" t="s">
        <v>18</v>
      </c>
    </row>
    <row r="294" spans="1:33" x14ac:dyDescent="0.3">
      <c r="A294" s="14" t="s">
        <v>388</v>
      </c>
      <c r="B294" s="14">
        <v>13</v>
      </c>
      <c r="C294" s="23" t="s">
        <v>41</v>
      </c>
      <c r="D294" s="19" t="s">
        <v>18</v>
      </c>
      <c r="E294" s="19" t="s">
        <v>18</v>
      </c>
      <c r="F294" s="19">
        <v>34.548965246156989</v>
      </c>
      <c r="G294" s="19" t="s">
        <v>18</v>
      </c>
      <c r="H294" s="19" t="s">
        <v>18</v>
      </c>
      <c r="I294" s="19" t="s">
        <v>18</v>
      </c>
      <c r="J294" s="19" t="s">
        <v>18</v>
      </c>
      <c r="K294" s="19" t="s">
        <v>18</v>
      </c>
      <c r="L294" s="19" t="s">
        <v>18</v>
      </c>
      <c r="M294" s="19" t="s">
        <v>18</v>
      </c>
      <c r="N294" s="19" t="s">
        <v>18</v>
      </c>
      <c r="O294" s="19" t="s">
        <v>18</v>
      </c>
      <c r="P294" s="19">
        <v>9.4066495988348091</v>
      </c>
      <c r="Q294" s="19" t="s">
        <v>18</v>
      </c>
      <c r="R294" s="19" t="s">
        <v>18</v>
      </c>
      <c r="S294" s="19" t="s">
        <v>18</v>
      </c>
      <c r="T294" s="19" t="s">
        <v>18</v>
      </c>
      <c r="U294" s="19" t="s">
        <v>18</v>
      </c>
      <c r="V294" s="19" t="s">
        <v>18</v>
      </c>
      <c r="W294" s="19" t="s">
        <v>18</v>
      </c>
      <c r="X294" s="19" t="s">
        <v>18</v>
      </c>
      <c r="Y294" s="19" t="s">
        <v>18</v>
      </c>
      <c r="Z294" s="19">
        <v>5.0922535211267617</v>
      </c>
      <c r="AA294" s="19" t="s">
        <v>18</v>
      </c>
      <c r="AB294" s="19" t="s">
        <v>18</v>
      </c>
      <c r="AC294" s="19" t="s">
        <v>18</v>
      </c>
      <c r="AD294" s="19" t="s">
        <v>18</v>
      </c>
      <c r="AE294" s="19" t="s">
        <v>18</v>
      </c>
      <c r="AF294" s="19" t="s">
        <v>18</v>
      </c>
      <c r="AG294" s="19" t="s">
        <v>18</v>
      </c>
    </row>
    <row r="295" spans="1:33" x14ac:dyDescent="0.3">
      <c r="A295" s="14" t="s">
        <v>389</v>
      </c>
      <c r="B295" s="14">
        <v>13</v>
      </c>
      <c r="C295" s="23" t="s">
        <v>41</v>
      </c>
      <c r="D295" s="19" t="s">
        <v>18</v>
      </c>
      <c r="E295" s="19" t="s">
        <v>18</v>
      </c>
      <c r="F295" s="19">
        <v>21.241898009616534</v>
      </c>
      <c r="G295" s="19" t="s">
        <v>18</v>
      </c>
      <c r="H295" s="19" t="s">
        <v>18</v>
      </c>
      <c r="I295" s="19" t="s">
        <v>18</v>
      </c>
      <c r="J295" s="19" t="s">
        <v>18</v>
      </c>
      <c r="K295" s="19" t="s">
        <v>18</v>
      </c>
      <c r="L295" s="19" t="s">
        <v>18</v>
      </c>
      <c r="M295" s="19" t="s">
        <v>18</v>
      </c>
      <c r="N295" s="19" t="s">
        <v>18</v>
      </c>
      <c r="O295" s="19" t="s">
        <v>18</v>
      </c>
      <c r="P295" s="19">
        <v>16.794762041593103</v>
      </c>
      <c r="Q295" s="19" t="s">
        <v>18</v>
      </c>
      <c r="R295" s="19" t="s">
        <v>18</v>
      </c>
      <c r="S295" s="19" t="s">
        <v>18</v>
      </c>
      <c r="T295" s="19" t="s">
        <v>18</v>
      </c>
      <c r="U295" s="19" t="s">
        <v>18</v>
      </c>
      <c r="V295" s="19" t="s">
        <v>18</v>
      </c>
      <c r="W295" s="19" t="s">
        <v>18</v>
      </c>
      <c r="X295" s="19" t="s">
        <v>18</v>
      </c>
      <c r="Y295" s="19" t="s">
        <v>18</v>
      </c>
      <c r="Z295" s="19">
        <v>9.8992220999999994</v>
      </c>
      <c r="AA295" s="19" t="s">
        <v>18</v>
      </c>
      <c r="AB295" s="19" t="s">
        <v>18</v>
      </c>
      <c r="AC295" s="19" t="s">
        <v>18</v>
      </c>
      <c r="AD295" s="19" t="s">
        <v>18</v>
      </c>
      <c r="AE295" s="19" t="s">
        <v>18</v>
      </c>
      <c r="AF295" s="19" t="s">
        <v>18</v>
      </c>
      <c r="AG295" s="19" t="s">
        <v>18</v>
      </c>
    </row>
    <row r="296" spans="1:33" x14ac:dyDescent="0.3">
      <c r="A296" s="14" t="s">
        <v>390</v>
      </c>
      <c r="B296" s="14">
        <v>13</v>
      </c>
      <c r="C296" s="23" t="s">
        <v>42</v>
      </c>
      <c r="D296" s="19" t="s">
        <v>18</v>
      </c>
      <c r="E296" s="19" t="s">
        <v>18</v>
      </c>
      <c r="F296" s="19">
        <v>19.708236959357095</v>
      </c>
      <c r="G296" s="19" t="s">
        <v>18</v>
      </c>
      <c r="H296" s="19" t="s">
        <v>18</v>
      </c>
      <c r="I296" s="19" t="s">
        <v>18</v>
      </c>
      <c r="J296" s="19" t="s">
        <v>18</v>
      </c>
      <c r="K296" s="19" t="s">
        <v>18</v>
      </c>
      <c r="L296" s="19" t="s">
        <v>18</v>
      </c>
      <c r="M296" s="19" t="s">
        <v>18</v>
      </c>
      <c r="N296" s="19" t="s">
        <v>18</v>
      </c>
      <c r="O296" s="19" t="s">
        <v>18</v>
      </c>
      <c r="P296" s="22">
        <v>0.35144686360013727</v>
      </c>
      <c r="Q296" s="19" t="s">
        <v>18</v>
      </c>
      <c r="R296" s="19" t="s">
        <v>18</v>
      </c>
      <c r="S296" s="19" t="s">
        <v>18</v>
      </c>
      <c r="T296" s="19" t="s">
        <v>18</v>
      </c>
      <c r="U296" s="19" t="s">
        <v>18</v>
      </c>
      <c r="V296" s="19" t="s">
        <v>18</v>
      </c>
      <c r="W296" s="19" t="s">
        <v>18</v>
      </c>
      <c r="X296" s="19" t="s">
        <v>18</v>
      </c>
      <c r="Y296" s="19" t="s">
        <v>18</v>
      </c>
      <c r="Z296" s="19">
        <v>1.757868331942406</v>
      </c>
      <c r="AA296" s="19" t="s">
        <v>18</v>
      </c>
      <c r="AB296" s="19" t="s">
        <v>18</v>
      </c>
      <c r="AC296" s="19" t="s">
        <v>18</v>
      </c>
      <c r="AD296" s="19" t="s">
        <v>18</v>
      </c>
      <c r="AE296" s="19" t="s">
        <v>18</v>
      </c>
      <c r="AF296" s="19" t="s">
        <v>18</v>
      </c>
      <c r="AG296" s="19" t="s">
        <v>18</v>
      </c>
    </row>
    <row r="297" spans="1:33" x14ac:dyDescent="0.3">
      <c r="A297" s="14" t="s">
        <v>391</v>
      </c>
      <c r="B297" s="14">
        <v>13</v>
      </c>
      <c r="C297" s="23" t="s">
        <v>42</v>
      </c>
      <c r="D297" s="19" t="s">
        <v>18</v>
      </c>
      <c r="E297" s="19" t="s">
        <v>18</v>
      </c>
      <c r="F297" s="19">
        <v>10.398858592263792</v>
      </c>
      <c r="G297" s="19" t="s">
        <v>18</v>
      </c>
      <c r="H297" s="19" t="s">
        <v>18</v>
      </c>
      <c r="I297" s="19" t="s">
        <v>18</v>
      </c>
      <c r="J297" s="19" t="s">
        <v>18</v>
      </c>
      <c r="K297" s="19" t="s">
        <v>18</v>
      </c>
      <c r="L297" s="19" t="s">
        <v>18</v>
      </c>
      <c r="M297" s="19" t="s">
        <v>18</v>
      </c>
      <c r="N297" s="19" t="s">
        <v>18</v>
      </c>
      <c r="O297" s="19" t="s">
        <v>18</v>
      </c>
      <c r="P297" s="19">
        <v>31.471490113617364</v>
      </c>
      <c r="Q297" s="19" t="s">
        <v>18</v>
      </c>
      <c r="R297" s="19" t="s">
        <v>18</v>
      </c>
      <c r="S297" s="19" t="s">
        <v>18</v>
      </c>
      <c r="T297" s="19" t="s">
        <v>18</v>
      </c>
      <c r="U297" s="19" t="s">
        <v>18</v>
      </c>
      <c r="V297" s="19" t="s">
        <v>18</v>
      </c>
      <c r="W297" s="19" t="s">
        <v>18</v>
      </c>
      <c r="X297" s="19" t="s">
        <v>18</v>
      </c>
      <c r="Y297" s="19" t="s">
        <v>18</v>
      </c>
      <c r="Z297" s="19">
        <v>7.4284756142291375</v>
      </c>
      <c r="AA297" s="19" t="s">
        <v>18</v>
      </c>
      <c r="AB297" s="19" t="s">
        <v>18</v>
      </c>
      <c r="AC297" s="19" t="s">
        <v>18</v>
      </c>
      <c r="AD297" s="19" t="s">
        <v>18</v>
      </c>
      <c r="AE297" s="19" t="s">
        <v>18</v>
      </c>
      <c r="AF297" s="19" t="s">
        <v>18</v>
      </c>
      <c r="AG297" s="19" t="s">
        <v>18</v>
      </c>
    </row>
    <row r="298" spans="1:33" x14ac:dyDescent="0.3">
      <c r="A298" s="14" t="s">
        <v>392</v>
      </c>
      <c r="B298" s="14">
        <v>13</v>
      </c>
      <c r="C298" s="23" t="s">
        <v>42</v>
      </c>
      <c r="D298" s="19" t="s">
        <v>18</v>
      </c>
      <c r="E298" s="19" t="s">
        <v>18</v>
      </c>
      <c r="F298" s="19">
        <v>30.323933968426747</v>
      </c>
      <c r="G298" s="19" t="s">
        <v>18</v>
      </c>
      <c r="H298" s="19" t="s">
        <v>18</v>
      </c>
      <c r="I298" s="19" t="s">
        <v>18</v>
      </c>
      <c r="J298" s="19" t="s">
        <v>18</v>
      </c>
      <c r="K298" s="19" t="s">
        <v>18</v>
      </c>
      <c r="L298" s="19" t="s">
        <v>18</v>
      </c>
      <c r="M298" s="19" t="s">
        <v>18</v>
      </c>
      <c r="N298" s="19" t="s">
        <v>18</v>
      </c>
      <c r="O298" s="19" t="s">
        <v>18</v>
      </c>
      <c r="P298" s="19">
        <v>31.444218914383946</v>
      </c>
      <c r="Q298" s="19" t="s">
        <v>18</v>
      </c>
      <c r="R298" s="19" t="s">
        <v>18</v>
      </c>
      <c r="S298" s="19" t="s">
        <v>18</v>
      </c>
      <c r="T298" s="19" t="s">
        <v>18</v>
      </c>
      <c r="U298" s="19" t="s">
        <v>18</v>
      </c>
      <c r="V298" s="19" t="s">
        <v>18</v>
      </c>
      <c r="W298" s="19" t="s">
        <v>18</v>
      </c>
      <c r="X298" s="19" t="s">
        <v>18</v>
      </c>
      <c r="Y298" s="19" t="s">
        <v>18</v>
      </c>
      <c r="Z298" s="19">
        <v>10.284213750790544</v>
      </c>
      <c r="AA298" s="19" t="s">
        <v>18</v>
      </c>
      <c r="AB298" s="19" t="s">
        <v>18</v>
      </c>
      <c r="AC298" s="19" t="s">
        <v>18</v>
      </c>
      <c r="AD298" s="19" t="s">
        <v>18</v>
      </c>
      <c r="AE298" s="19" t="s">
        <v>18</v>
      </c>
      <c r="AF298" s="19" t="s">
        <v>18</v>
      </c>
      <c r="AG298" s="19" t="s">
        <v>18</v>
      </c>
    </row>
    <row r="299" spans="1:33" x14ac:dyDescent="0.3">
      <c r="A299" s="14" t="s">
        <v>393</v>
      </c>
      <c r="B299" s="14">
        <v>13</v>
      </c>
      <c r="C299" s="23" t="s">
        <v>43</v>
      </c>
      <c r="D299" s="19" t="s">
        <v>18</v>
      </c>
      <c r="E299" s="19" t="s">
        <v>18</v>
      </c>
      <c r="F299" s="19">
        <v>16.059595600000002</v>
      </c>
      <c r="G299" s="19" t="s">
        <v>18</v>
      </c>
      <c r="H299" s="19" t="s">
        <v>18</v>
      </c>
      <c r="I299" s="19" t="s">
        <v>18</v>
      </c>
      <c r="J299" s="19" t="s">
        <v>18</v>
      </c>
      <c r="K299" s="19" t="s">
        <v>18</v>
      </c>
      <c r="L299" s="19" t="s">
        <v>18</v>
      </c>
      <c r="M299" s="19" t="s">
        <v>18</v>
      </c>
      <c r="N299" s="19" t="s">
        <v>18</v>
      </c>
      <c r="O299" s="19" t="s">
        <v>18</v>
      </c>
      <c r="P299" s="19">
        <v>31.966361111522939</v>
      </c>
      <c r="Q299" s="19" t="s">
        <v>18</v>
      </c>
      <c r="R299" s="19" t="s">
        <v>18</v>
      </c>
      <c r="S299" s="19" t="s">
        <v>18</v>
      </c>
      <c r="T299" s="19" t="s">
        <v>18</v>
      </c>
      <c r="U299" s="19" t="s">
        <v>18</v>
      </c>
      <c r="V299" s="19" t="s">
        <v>18</v>
      </c>
      <c r="W299" s="19" t="s">
        <v>18</v>
      </c>
      <c r="X299" s="19" t="s">
        <v>18</v>
      </c>
      <c r="Y299" s="19" t="s">
        <v>18</v>
      </c>
      <c r="Z299" s="19">
        <v>13.262069151110957</v>
      </c>
      <c r="AA299" s="19" t="s">
        <v>18</v>
      </c>
      <c r="AB299" s="19" t="s">
        <v>18</v>
      </c>
      <c r="AC299" s="19" t="s">
        <v>18</v>
      </c>
      <c r="AD299" s="19" t="s">
        <v>18</v>
      </c>
      <c r="AE299" s="19" t="s">
        <v>18</v>
      </c>
      <c r="AF299" s="19" t="s">
        <v>18</v>
      </c>
      <c r="AG299" s="19" t="s">
        <v>18</v>
      </c>
    </row>
    <row r="300" spans="1:33" x14ac:dyDescent="0.3">
      <c r="A300" s="14" t="s">
        <v>394</v>
      </c>
      <c r="B300" s="14">
        <v>13</v>
      </c>
      <c r="C300" s="23" t="s">
        <v>43</v>
      </c>
      <c r="D300" s="19" t="s">
        <v>18</v>
      </c>
      <c r="E300" s="19" t="s">
        <v>18</v>
      </c>
      <c r="F300" s="19">
        <v>20.489730000000002</v>
      </c>
      <c r="G300" s="19" t="s">
        <v>18</v>
      </c>
      <c r="H300" s="19" t="s">
        <v>18</v>
      </c>
      <c r="I300" s="19" t="s">
        <v>18</v>
      </c>
      <c r="J300" s="19" t="s">
        <v>18</v>
      </c>
      <c r="K300" s="19" t="s">
        <v>18</v>
      </c>
      <c r="L300" s="19" t="s">
        <v>18</v>
      </c>
      <c r="M300" s="19" t="s">
        <v>18</v>
      </c>
      <c r="N300" s="19" t="s">
        <v>18</v>
      </c>
      <c r="O300" s="19" t="s">
        <v>18</v>
      </c>
      <c r="P300" s="22">
        <v>0.21701140063803781</v>
      </c>
      <c r="Q300" s="19" t="s">
        <v>18</v>
      </c>
      <c r="R300" s="19" t="s">
        <v>18</v>
      </c>
      <c r="S300" s="19" t="s">
        <v>18</v>
      </c>
      <c r="T300" s="19" t="s">
        <v>18</v>
      </c>
      <c r="U300" s="19" t="s">
        <v>18</v>
      </c>
      <c r="V300" s="19" t="s">
        <v>18</v>
      </c>
      <c r="W300" s="19" t="s">
        <v>18</v>
      </c>
      <c r="X300" s="19" t="s">
        <v>18</v>
      </c>
      <c r="Y300" s="19" t="s">
        <v>18</v>
      </c>
      <c r="Z300" s="19">
        <v>2.4552845528455283</v>
      </c>
      <c r="AA300" s="19" t="s">
        <v>18</v>
      </c>
      <c r="AB300" s="19" t="s">
        <v>18</v>
      </c>
      <c r="AC300" s="19" t="s">
        <v>18</v>
      </c>
      <c r="AD300" s="19" t="s">
        <v>18</v>
      </c>
      <c r="AE300" s="19" t="s">
        <v>18</v>
      </c>
      <c r="AF300" s="19" t="s">
        <v>18</v>
      </c>
      <c r="AG300" s="19" t="s">
        <v>18</v>
      </c>
    </row>
    <row r="301" spans="1:33" x14ac:dyDescent="0.3">
      <c r="A301" s="40" t="s">
        <v>395</v>
      </c>
      <c r="B301" s="40">
        <v>13</v>
      </c>
      <c r="C301" s="41" t="s">
        <v>43</v>
      </c>
      <c r="D301" s="42" t="s">
        <v>18</v>
      </c>
      <c r="E301" s="42" t="s">
        <v>18</v>
      </c>
      <c r="F301" s="42">
        <v>24.573043685369054</v>
      </c>
      <c r="G301" s="42" t="s">
        <v>18</v>
      </c>
      <c r="H301" s="42" t="s">
        <v>18</v>
      </c>
      <c r="I301" s="42" t="s">
        <v>18</v>
      </c>
      <c r="J301" s="42" t="s">
        <v>18</v>
      </c>
      <c r="K301" s="42" t="s">
        <v>18</v>
      </c>
      <c r="L301" s="42" t="s">
        <v>18</v>
      </c>
      <c r="M301" s="42" t="s">
        <v>18</v>
      </c>
      <c r="N301" s="42" t="s">
        <v>18</v>
      </c>
      <c r="O301" s="42" t="s">
        <v>18</v>
      </c>
      <c r="P301" s="42">
        <v>84.830338349374131</v>
      </c>
      <c r="Q301" s="42" t="s">
        <v>18</v>
      </c>
      <c r="R301" s="42" t="s">
        <v>18</v>
      </c>
      <c r="S301" s="42" t="s">
        <v>18</v>
      </c>
      <c r="T301" s="42" t="s">
        <v>18</v>
      </c>
      <c r="U301" s="42" t="s">
        <v>18</v>
      </c>
      <c r="V301" s="42" t="s">
        <v>18</v>
      </c>
      <c r="W301" s="42" t="s">
        <v>18</v>
      </c>
      <c r="X301" s="42" t="s">
        <v>18</v>
      </c>
      <c r="Y301" s="42" t="s">
        <v>18</v>
      </c>
      <c r="Z301" s="42">
        <v>15.726822337395278</v>
      </c>
      <c r="AA301" s="42" t="s">
        <v>18</v>
      </c>
      <c r="AB301" s="42" t="s">
        <v>18</v>
      </c>
      <c r="AC301" s="42" t="s">
        <v>18</v>
      </c>
      <c r="AD301" s="42" t="s">
        <v>18</v>
      </c>
      <c r="AE301" s="42" t="s">
        <v>18</v>
      </c>
      <c r="AF301" s="42" t="s">
        <v>18</v>
      </c>
      <c r="AG301" s="42" t="s">
        <v>18</v>
      </c>
    </row>
    <row r="326" spans="1:33" x14ac:dyDescent="0.3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</row>
    <row r="327" spans="1:33" x14ac:dyDescent="0.3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</row>
  </sheetData>
  <sortState xmlns:xlrd2="http://schemas.microsoft.com/office/spreadsheetml/2017/richdata2" ref="A3:AG325">
    <sortCondition ref="A3:A3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Note 1</vt:lpstr>
      <vt:lpstr>Note 2</vt:lpstr>
      <vt:lpstr>Note 3</vt:lpstr>
      <vt:lpstr>Note 4</vt:lpstr>
      <vt:lpstr>Note 5</vt:lpstr>
      <vt:lpstr>Note 6</vt:lpstr>
      <vt:lpstr>Note 7</vt:lpstr>
      <vt:lpstr>Note 8</vt:lpstr>
      <vt:lpstr>Note 9</vt:lpstr>
      <vt:lpstr>Note 10</vt:lpstr>
      <vt:lpstr>Note 11</vt:lpstr>
      <vt:lpstr>Note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</dc:creator>
  <cp:lastModifiedBy>Filip</cp:lastModifiedBy>
  <dcterms:created xsi:type="dcterms:W3CDTF">2022-07-10T22:41:01Z</dcterms:created>
  <dcterms:modified xsi:type="dcterms:W3CDTF">2023-02-03T07:45:01Z</dcterms:modified>
</cp:coreProperties>
</file>