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gorman\Desktop\ABRC Spreadsheets and Graphs 08.18.2023\JPEG Graphs for Nature paper 03.14.2023\spreadsheets\Spreadsheets waiting for verification\"/>
    </mc:Choice>
  </mc:AlternateContent>
  <xr:revisionPtr revIDLastSave="0" documentId="8_{257FEE2D-CB73-409E-ADF9-4BD1607E6215}" xr6:coauthVersionLast="47" xr6:coauthVersionMax="47" xr10:uidLastSave="{00000000-0000-0000-0000-000000000000}"/>
  <bookViews>
    <workbookView xWindow="-28920" yWindow="-120" windowWidth="29040" windowHeight="15840" xr2:uid="{C018B345-BDF7-41FC-A074-C1948481C1A3}"/>
  </bookViews>
  <sheets>
    <sheet name="MRI Infarct size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5" i="1" l="1"/>
  <c r="L15" i="1"/>
  <c r="K9" i="1"/>
  <c r="J9" i="1"/>
</calcChain>
</file>

<file path=xl/sharedStrings.xml><?xml version="1.0" encoding="utf-8"?>
<sst xmlns="http://schemas.openxmlformats.org/spreadsheetml/2006/main" count="65" uniqueCount="26">
  <si>
    <t>% infarct</t>
  </si>
  <si>
    <t>t-Test: Two-Sample Assuming Unequal Variances</t>
  </si>
  <si>
    <t>Variable 1</t>
  </si>
  <si>
    <t>Variable 2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</si>
  <si>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</si>
  <si>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</si>
  <si>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</si>
  <si>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</si>
  <si>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</si>
  <si>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</si>
  <si>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</si>
  <si>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</si>
  <si>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</si>
  <si>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</si>
  <si>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Variable 3</t>
  </si>
  <si>
    <t>Variable 4</t>
  </si>
  <si>
    <t>Data verified by:</t>
  </si>
  <si>
    <t>updated 10.06.2023</t>
  </si>
  <si>
    <t>Table 1 Magnetice Resonance Imaging  - Infarct Size</t>
  </si>
  <si>
    <t>6 Month Post Treatment - CONTROL</t>
  </si>
  <si>
    <t>CONTROL (n=6)</t>
  </si>
  <si>
    <t>Swine number</t>
  </si>
  <si>
    <t>AVG</t>
  </si>
  <si>
    <t>SEM</t>
  </si>
  <si>
    <t>6 Month Post Treatment - PATCH</t>
  </si>
  <si>
    <t>Patch (n=8)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</si>
</sst>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3" applyNumberFormat="0" applyFont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</cellStyleXfs>
  <cellXfs count="50">
    <xf numFmtId="0" fontId="0" fillId="0" borderId="0" xfId="0"/>
    <xf numFmtId="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1" xfId="0" applyBorder="1"/>
    <xf numFmtId="0" fontId="4" fillId="0" borderId="2" xfId="0" applyFont="1" applyBorder="1" applyAlignment="1">
      <alignment horizontal="center"/>
    </xf>
    <xf numFmtId="0" fontId="7" fillId="0" borderId="0" xfId="6" applyFont="1"/>
    <xf numFmtId="0" fontId="2" fillId="0" borderId="0" xfId="0" applyFont="1"/>
    <xf numFmtId="0" fontId="7" fillId="0" borderId="1" xfId="7" applyFont="1" applyBorder="1"/>
    <xf numFmtId="0" fontId="1" fillId="0" borderId="1" xfId="7" applyBorder="1"/>
    <xf numFmtId="0" fontId="1" fillId="0" borderId="0" xfId="7"/>
    <xf numFmtId="0" fontId="8" fillId="0" borderId="0" xfId="7" applyFont="1"/>
    <xf numFmtId="0" fontId="7" fillId="0" borderId="0" xfId="8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4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164" fontId="2" fillId="0" borderId="0" xfId="0" applyNumberFormat="1" applyFont="1" applyAlignment="1">
      <alignment horizontal="center" wrapText="1"/>
    </xf>
    <xf numFmtId="0" fontId="2" fillId="0" borderId="0" xfId="8" applyFont="1" applyAlignment="1">
      <alignment horizontal="center"/>
    </xf>
    <xf numFmtId="164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3" fillId="0" borderId="0" xfId="5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left"/>
    </xf>
    <xf numFmtId="2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0" xfId="0" applyNumberFormat="1" applyFont="1" applyAlignment="1">
      <alignment horizontal="left"/>
    </xf>
    <xf numFmtId="0" fontId="2" fillId="0" borderId="4" xfId="0" applyFont="1" applyFill="1" applyBorder="1"/>
    <xf numFmtId="0" fontId="3" fillId="0" borderId="4" xfId="0" applyFont="1" applyFill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5" fontId="0" fillId="0" borderId="0" xfId="6" applyNumberFormat="1" applyFont="1" applyAlignment="1">
      <alignment horizontal="center"/>
    </xf>
    <xf numFmtId="165" fontId="3" fillId="0" borderId="0" xfId="6" applyNumberFormat="1" applyFont="1" applyAlignment="1">
      <alignment horizontal="center"/>
    </xf>
    <xf numFmtId="0" fontId="3" fillId="0" borderId="0" xfId="6" applyFont="1" applyAlignment="1">
      <alignment horizontal="center"/>
    </xf>
    <xf numFmtId="2" fontId="3" fillId="0" borderId="0" xfId="6" applyNumberFormat="1" applyFont="1" applyAlignment="1">
      <alignment horizontal="center"/>
    </xf>
    <xf numFmtId="0" fontId="2" fillId="0" borderId="0" xfId="3" applyFont="1" applyFill="1" applyBorder="1"/>
    <xf numFmtId="0" fontId="3" fillId="0" borderId="0" xfId="2" applyFont="1" applyFill="1" applyBorder="1"/>
    <xf numFmtId="0" fontId="2" fillId="0" borderId="0" xfId="1" applyFont="1" applyFill="1" applyBorder="1"/>
    <xf numFmtId="0" fontId="2" fillId="0" borderId="0" xfId="0" applyFont="1" applyFill="1" applyBorder="1"/>
    <xf numFmtId="0" fontId="3" fillId="0" borderId="0" xfId="4" applyFont="1" applyFill="1" applyBorder="1"/>
    <xf numFmtId="0" fontId="2" fillId="0" borderId="4" xfId="0" applyFont="1" applyFill="1" applyBorder="1" applyAlignment="1">
      <alignment horizontal="center"/>
    </xf>
    <xf numFmtId="0" fontId="3" fillId="0" borderId="4" xfId="4" applyFont="1" applyFill="1" applyBorder="1" applyAlignment="1">
      <alignment horizontal="center"/>
    </xf>
    <xf numFmtId="0" fontId="2" fillId="0" borderId="4" xfId="3" applyFont="1" applyFill="1" applyBorder="1" applyAlignment="1">
      <alignment horizontal="center"/>
    </xf>
    <xf numFmtId="0" fontId="3" fillId="0" borderId="4" xfId="2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/>
    <xf numFmtId="2" fontId="2" fillId="0" borderId="0" xfId="0" applyNumberFormat="1" applyFont="1" applyFill="1" applyBorder="1" applyAlignment="1">
      <alignment horizontal="center"/>
    </xf>
  </cellXfs>
  <cellStyles count="14">
    <cellStyle name="20% - Accent2 2 3 2" xfId="10" xr:uid="{AE2139BE-21A3-4F57-844F-D37BFE073450}"/>
    <cellStyle name="20% - Accent4" xfId="2" builtinId="42"/>
    <cellStyle name="20% - Accent4 2 3 2" xfId="11" xr:uid="{88DCD698-CAE4-48B0-A2B0-28FE952E2AD9}"/>
    <cellStyle name="20% - Accent5" xfId="3" builtinId="46"/>
    <cellStyle name="20% - Accent5 2 3 2" xfId="13" xr:uid="{265279E5-71D7-47FE-B251-94C51A315866}"/>
    <cellStyle name="20% - Accent6" xfId="4" builtinId="50"/>
    <cellStyle name="40% - Accent3" xfId="1" builtinId="39"/>
    <cellStyle name="40% - Accent3 2 3 2" xfId="12" xr:uid="{A67DB7D4-A695-4AE5-9AB2-27137E479939}"/>
    <cellStyle name="Normal" xfId="0" builtinId="0"/>
    <cellStyle name="Normal 2" xfId="6" xr:uid="{73FE3C82-B59D-4DE9-B719-C54B2204C3D3}"/>
    <cellStyle name="Normal 2 2 3 2 2" xfId="7" xr:uid="{FBFB8DA4-1B8B-4EAB-9530-FA6B7B39BE45}"/>
    <cellStyle name="Normal 2 2 3 3" xfId="9" xr:uid="{88033A13-FA82-4B17-A178-CDC48F81EF6C}"/>
    <cellStyle name="Normal 5 2 2 2" xfId="8" xr:uid="{9994F3A0-1528-4FAA-8353-C1EFC64888B7}"/>
    <cellStyle name="Note" xfId="5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7C982-D066-424E-896C-73BD6F67E3A4}">
  <dimension ref="B2:BG32"/>
  <sheetViews>
    <sheetView tabSelected="1" workbookViewId="0">
      <selection activeCell="O23" sqref="O23"/>
    </sheetView>
  </sheetViews>
  <sheetFormatPr defaultRowHeight="15" x14ac:dyDescent="0.25"/>
  <cols>
    <col min="2" max="2" width="17.5703125" customWidth="1"/>
  </cols>
  <sheetData>
    <row r="2" spans="2:59" ht="19.5" thickBot="1" x14ac:dyDescent="0.35">
      <c r="B2" s="5" t="s">
        <v>18</v>
      </c>
      <c r="F2" s="6"/>
      <c r="I2" s="7" t="s">
        <v>16</v>
      </c>
      <c r="J2" s="8"/>
      <c r="K2" s="8"/>
      <c r="L2" s="8"/>
      <c r="M2" s="8"/>
      <c r="N2" s="9"/>
      <c r="O2" s="10" t="s">
        <v>17</v>
      </c>
      <c r="P2" s="9"/>
    </row>
    <row r="4" spans="2:59" ht="18.75" x14ac:dyDescent="0.3">
      <c r="B4" s="11" t="s">
        <v>19</v>
      </c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W4" s="13"/>
      <c r="X4" s="13"/>
      <c r="Y4" s="13"/>
      <c r="Z4" s="14"/>
      <c r="AA4" s="14"/>
      <c r="AB4" s="14"/>
      <c r="AC4" s="13"/>
      <c r="AD4" s="13"/>
      <c r="AE4" s="14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R4" s="13"/>
      <c r="AS4" s="13"/>
      <c r="AT4" s="13"/>
      <c r="AU4" s="13"/>
      <c r="AV4" s="13"/>
      <c r="AW4" s="12"/>
      <c r="AX4" s="12"/>
      <c r="AY4" s="12"/>
      <c r="AZ4" s="15"/>
      <c r="BA4" s="16"/>
      <c r="BB4" s="17"/>
      <c r="BC4" s="17"/>
      <c r="BD4" s="12"/>
      <c r="BF4" s="13"/>
      <c r="BG4" s="13"/>
    </row>
    <row r="5" spans="2:59" ht="18.75" x14ac:dyDescent="0.3"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W5" s="13"/>
      <c r="X5" s="13"/>
      <c r="Y5" s="13"/>
      <c r="Z5" s="14"/>
      <c r="AA5" s="14"/>
      <c r="AB5" s="14"/>
      <c r="AC5" s="13"/>
      <c r="AD5" s="13"/>
      <c r="AE5" s="14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R5" s="13"/>
      <c r="AS5" s="13"/>
      <c r="AT5" s="13"/>
      <c r="AU5" s="13"/>
      <c r="AV5" s="13"/>
      <c r="AW5" s="12"/>
      <c r="AX5" s="12"/>
      <c r="AY5" s="12"/>
      <c r="AZ5" s="15"/>
      <c r="BA5" s="16"/>
      <c r="BB5" s="17"/>
      <c r="BC5" s="17"/>
      <c r="BD5" s="12"/>
      <c r="BF5" s="13"/>
      <c r="BG5" s="13"/>
    </row>
    <row r="6" spans="2:59" ht="15.75" thickBot="1" x14ac:dyDescent="0.3">
      <c r="B6" s="18"/>
      <c r="C6" s="19" t="s">
        <v>20</v>
      </c>
      <c r="D6" s="19"/>
      <c r="E6" s="19"/>
      <c r="F6" s="19"/>
      <c r="G6" s="19"/>
      <c r="H6" s="19"/>
      <c r="I6" s="2"/>
      <c r="J6" s="2"/>
      <c r="K6" s="14"/>
      <c r="L6" s="12"/>
      <c r="M6" s="13"/>
      <c r="N6" s="13"/>
      <c r="O6" s="13"/>
      <c r="W6" s="13"/>
      <c r="X6" s="2"/>
      <c r="Y6" s="2"/>
      <c r="Z6" s="14"/>
      <c r="AA6" s="20"/>
      <c r="AB6" s="14"/>
      <c r="AC6" s="13"/>
      <c r="AD6" s="12"/>
      <c r="AE6" s="14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1"/>
      <c r="BC6" s="22"/>
      <c r="BD6" s="2"/>
      <c r="BF6" s="2"/>
      <c r="BG6" s="2"/>
    </row>
    <row r="7" spans="2:59" ht="15.75" thickBot="1" x14ac:dyDescent="0.3">
      <c r="B7" s="23" t="s">
        <v>21</v>
      </c>
      <c r="C7" s="27">
        <v>1279</v>
      </c>
      <c r="D7" s="27">
        <v>1298</v>
      </c>
      <c r="E7" s="27">
        <v>4365</v>
      </c>
      <c r="F7" s="27">
        <v>6608</v>
      </c>
      <c r="G7" s="28">
        <v>8186</v>
      </c>
      <c r="H7" s="27">
        <v>8193</v>
      </c>
      <c r="I7" s="24"/>
      <c r="J7" s="25" t="s">
        <v>22</v>
      </c>
      <c r="K7" s="25" t="s">
        <v>23</v>
      </c>
      <c r="L7" s="12"/>
      <c r="M7" s="13"/>
      <c r="N7" s="13"/>
      <c r="O7" s="13"/>
      <c r="W7" s="2"/>
      <c r="X7" s="20"/>
      <c r="Y7" s="12"/>
      <c r="Z7" s="14"/>
      <c r="AA7" s="13"/>
      <c r="AB7" s="12"/>
      <c r="AC7" s="14"/>
      <c r="AD7" s="2"/>
      <c r="AE7" s="26"/>
      <c r="AF7" s="2"/>
      <c r="AG7" s="2"/>
      <c r="AH7" s="2"/>
      <c r="AI7" s="2"/>
      <c r="AJ7" s="2"/>
      <c r="AK7" s="2"/>
      <c r="AL7" s="2"/>
      <c r="AM7" s="2"/>
      <c r="AN7" s="2"/>
      <c r="AP7" s="2"/>
      <c r="AQ7" s="2"/>
      <c r="AR7" s="21"/>
      <c r="AS7" s="21"/>
      <c r="AT7" s="2"/>
      <c r="AU7" s="2"/>
      <c r="AV7" s="2"/>
      <c r="AW7" s="2"/>
      <c r="AX7" s="2"/>
      <c r="AY7" s="2"/>
      <c r="AZ7" s="2"/>
      <c r="BA7" s="2"/>
      <c r="BB7" s="2"/>
      <c r="BD7" s="2"/>
      <c r="BE7" s="2"/>
    </row>
    <row r="9" spans="2:59" x14ac:dyDescent="0.25">
      <c r="B9" s="29" t="s">
        <v>0</v>
      </c>
      <c r="C9" s="1">
        <v>6</v>
      </c>
      <c r="D9" s="1">
        <v>18</v>
      </c>
      <c r="E9" s="1">
        <v>18</v>
      </c>
      <c r="F9" s="1">
        <v>35</v>
      </c>
      <c r="G9" s="1">
        <v>29</v>
      </c>
      <c r="H9" s="1">
        <v>35</v>
      </c>
      <c r="J9" s="30">
        <f>AVERAGE(A9:I9)</f>
        <v>23.5</v>
      </c>
      <c r="K9" s="30">
        <f>STDEV(A9:I9)/SQRT(COUNT(A9:I9))</f>
        <v>4.6957427527495588</v>
      </c>
    </row>
    <row r="10" spans="2:59" x14ac:dyDescent="0.25">
      <c r="B10" s="29"/>
      <c r="C10" s="1"/>
      <c r="D10" s="1"/>
      <c r="E10" s="1"/>
      <c r="F10" s="1"/>
      <c r="G10" s="1"/>
      <c r="H10" s="1"/>
    </row>
    <row r="11" spans="2:59" ht="18.75" x14ac:dyDescent="0.3">
      <c r="B11" s="11" t="s">
        <v>24</v>
      </c>
      <c r="C11" s="31"/>
      <c r="D11" s="13"/>
      <c r="E11" s="13"/>
      <c r="F11" s="13"/>
      <c r="G11" s="13"/>
      <c r="H11" s="15"/>
      <c r="I11" s="16"/>
      <c r="J11" s="17"/>
      <c r="K11" s="17"/>
      <c r="L11" s="17"/>
      <c r="M11" s="12"/>
      <c r="N11" s="32"/>
      <c r="O11" s="32"/>
      <c r="P11" s="32"/>
      <c r="Q11" s="32"/>
      <c r="R11" s="32"/>
      <c r="S11" s="32"/>
      <c r="T11" s="32"/>
      <c r="U11" s="32"/>
      <c r="V11" s="33"/>
      <c r="W11" s="33"/>
      <c r="X11" s="34"/>
      <c r="Y11" s="13"/>
      <c r="Z11" s="13"/>
      <c r="AA11" s="13"/>
      <c r="AB11" s="13"/>
      <c r="AC11" s="13"/>
      <c r="AD11" s="14"/>
      <c r="AE11" s="13"/>
      <c r="AF11" s="13"/>
      <c r="AG11" s="13"/>
      <c r="AH11" s="13"/>
      <c r="AI11" s="13"/>
      <c r="AJ11" s="13"/>
      <c r="AK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BA11" s="13"/>
      <c r="BB11" s="13"/>
    </row>
    <row r="12" spans="2:59" ht="15.75" thickBot="1" x14ac:dyDescent="0.3">
      <c r="B12" s="35"/>
      <c r="C12" s="19" t="s">
        <v>25</v>
      </c>
      <c r="D12" s="19"/>
      <c r="E12" s="19"/>
      <c r="F12" s="19"/>
      <c r="G12" s="19"/>
      <c r="H12" s="19"/>
      <c r="I12" s="19"/>
      <c r="J12" s="21"/>
      <c r="K12" s="21"/>
      <c r="L12" s="22"/>
      <c r="M12" s="2"/>
      <c r="N12" s="32"/>
      <c r="O12" s="32"/>
      <c r="P12" s="32"/>
      <c r="Q12" s="32"/>
      <c r="R12" s="32"/>
      <c r="S12" s="32"/>
      <c r="T12" s="32"/>
      <c r="U12" s="32"/>
      <c r="V12" s="33"/>
      <c r="W12" s="33"/>
      <c r="X12" s="34"/>
      <c r="Y12" s="13"/>
      <c r="Z12" s="13"/>
      <c r="AA12" s="13"/>
      <c r="AB12" s="13"/>
      <c r="AC12" s="13"/>
      <c r="AD12" s="14"/>
      <c r="AE12" s="13"/>
      <c r="AF12" s="13"/>
      <c r="AG12" s="13"/>
      <c r="AH12" s="13"/>
      <c r="AI12" s="13"/>
      <c r="AJ12" s="13"/>
      <c r="AK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BA12" s="13"/>
      <c r="BB12" s="13"/>
    </row>
    <row r="13" spans="2:59" ht="15.75" thickBot="1" x14ac:dyDescent="0.3">
      <c r="B13" s="23" t="s">
        <v>21</v>
      </c>
      <c r="C13" s="41">
        <v>1121</v>
      </c>
      <c r="D13" s="41">
        <v>1122</v>
      </c>
      <c r="E13" s="42">
        <v>5173</v>
      </c>
      <c r="F13" s="43">
        <v>5179</v>
      </c>
      <c r="G13" s="44">
        <v>5180</v>
      </c>
      <c r="H13" s="45">
        <v>5233</v>
      </c>
      <c r="I13" s="41">
        <v>7245</v>
      </c>
      <c r="J13" s="41">
        <v>7705</v>
      </c>
      <c r="K13" s="27"/>
      <c r="L13" s="25" t="s">
        <v>22</v>
      </c>
      <c r="M13" s="25" t="s">
        <v>23</v>
      </c>
      <c r="N13" s="32"/>
      <c r="O13" s="32"/>
      <c r="P13" s="32"/>
      <c r="Q13" s="32"/>
      <c r="R13" s="32"/>
      <c r="S13" s="32"/>
      <c r="T13" s="32"/>
      <c r="U13" s="32"/>
      <c r="V13" s="33"/>
      <c r="W13" s="33"/>
      <c r="X13" s="34"/>
      <c r="Y13" s="13"/>
      <c r="Z13" s="13"/>
      <c r="AA13" s="13"/>
      <c r="AB13" s="13"/>
      <c r="AC13" s="13"/>
      <c r="AD13" s="14"/>
      <c r="AE13" s="13"/>
      <c r="AF13" s="13"/>
      <c r="AG13" s="13"/>
      <c r="AH13" s="13"/>
      <c r="AI13" s="13"/>
      <c r="AJ13" s="13"/>
      <c r="AK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BA13" s="13"/>
      <c r="BB13" s="13"/>
    </row>
    <row r="14" spans="2:59" x14ac:dyDescent="0.25">
      <c r="B14" s="29"/>
      <c r="C14" s="1"/>
      <c r="D14" s="1"/>
      <c r="E14" s="1"/>
      <c r="F14" s="1"/>
      <c r="G14" s="1"/>
      <c r="H14" s="1"/>
    </row>
    <row r="15" spans="2:59" x14ac:dyDescent="0.25">
      <c r="B15" s="29" t="s">
        <v>0</v>
      </c>
      <c r="C15" s="1">
        <v>29</v>
      </c>
      <c r="D15" s="1">
        <v>24</v>
      </c>
      <c r="E15" s="1">
        <v>12</v>
      </c>
      <c r="F15" s="1">
        <v>29</v>
      </c>
      <c r="G15" s="1">
        <v>0</v>
      </c>
      <c r="H15" s="1">
        <v>29</v>
      </c>
      <c r="I15" s="1">
        <v>47</v>
      </c>
      <c r="J15" s="1">
        <v>29</v>
      </c>
      <c r="L15" s="30">
        <f>AVERAGE(C15:K15)</f>
        <v>24.875</v>
      </c>
      <c r="M15" s="30">
        <f>STDEV(C15:K15)/SQRT(COUNT(C15:K15))</f>
        <v>4.8969287021852494</v>
      </c>
    </row>
    <row r="16" spans="2:59" x14ac:dyDescent="0.25">
      <c r="B16" s="29"/>
      <c r="C16" s="1"/>
      <c r="D16" s="1"/>
      <c r="E16" s="1"/>
      <c r="F16" s="1"/>
      <c r="G16" s="1"/>
      <c r="H16" s="1"/>
    </row>
    <row r="17" spans="2:13" x14ac:dyDescent="0.25">
      <c r="B17" s="29"/>
      <c r="C17" s="1"/>
      <c r="D17" s="1"/>
      <c r="E17" s="1"/>
      <c r="F17" s="1"/>
      <c r="G17" s="1"/>
      <c r="H17" s="1"/>
    </row>
    <row r="18" spans="2:13" x14ac:dyDescent="0.25">
      <c r="B18" s="39"/>
      <c r="C18" s="46"/>
      <c r="D18" s="46"/>
      <c r="E18" s="46"/>
      <c r="F18" s="46"/>
      <c r="G18" s="46"/>
      <c r="H18" s="46"/>
      <c r="I18" s="47"/>
      <c r="J18" s="47"/>
      <c r="K18" s="47"/>
      <c r="L18" s="47"/>
      <c r="M18" s="47"/>
    </row>
    <row r="19" spans="2:13" x14ac:dyDescent="0.25">
      <c r="B19" s="47"/>
      <c r="C19" s="47"/>
      <c r="D19" s="39"/>
      <c r="E19" s="47"/>
      <c r="F19" s="39"/>
      <c r="G19" s="47"/>
      <c r="H19" s="47"/>
      <c r="I19" s="39"/>
      <c r="J19" s="47"/>
      <c r="K19" s="39"/>
      <c r="L19" s="47"/>
      <c r="M19" s="47"/>
    </row>
    <row r="20" spans="2:13" x14ac:dyDescent="0.25">
      <c r="B20" s="47"/>
      <c r="C20" s="47"/>
      <c r="D20" s="39"/>
      <c r="E20" s="47"/>
      <c r="F20" s="46"/>
      <c r="G20" s="47"/>
      <c r="H20" s="47"/>
      <c r="I20" s="39"/>
      <c r="J20" s="47"/>
      <c r="K20" s="46"/>
      <c r="L20" s="47"/>
      <c r="M20" s="47"/>
    </row>
    <row r="21" spans="2:13" x14ac:dyDescent="0.25">
      <c r="B21" s="47"/>
      <c r="C21" s="47"/>
      <c r="D21" s="39"/>
      <c r="E21" s="47"/>
      <c r="F21" s="46"/>
      <c r="G21" s="47"/>
      <c r="H21" s="47"/>
      <c r="I21" s="39"/>
      <c r="J21" s="47"/>
      <c r="K21" s="46"/>
      <c r="L21" s="47"/>
      <c r="M21" s="47"/>
    </row>
    <row r="22" spans="2:13" x14ac:dyDescent="0.25">
      <c r="B22" s="47"/>
      <c r="C22" s="47"/>
      <c r="D22" s="40"/>
      <c r="E22" s="47"/>
      <c r="F22" s="46"/>
      <c r="G22" s="47"/>
      <c r="H22" s="47"/>
      <c r="I22" s="39"/>
      <c r="J22" s="47"/>
      <c r="K22" s="46"/>
      <c r="L22" s="47"/>
      <c r="M22" s="47"/>
    </row>
    <row r="23" spans="2:13" x14ac:dyDescent="0.25">
      <c r="B23" s="47"/>
      <c r="C23" s="47"/>
      <c r="D23" s="36"/>
      <c r="E23" s="47"/>
      <c r="F23" s="46"/>
      <c r="G23" s="47"/>
      <c r="H23" s="47"/>
      <c r="I23" s="39"/>
      <c r="J23" s="47"/>
      <c r="K23" s="46"/>
      <c r="L23" s="47"/>
      <c r="M23" s="47"/>
    </row>
    <row r="24" spans="2:13" x14ac:dyDescent="0.25">
      <c r="B24" s="47"/>
      <c r="C24" s="47"/>
      <c r="D24" s="37"/>
      <c r="E24" s="47"/>
      <c r="F24" s="46"/>
      <c r="G24" s="47"/>
      <c r="H24" s="47"/>
      <c r="I24" s="48"/>
      <c r="J24" s="47"/>
      <c r="K24" s="46"/>
      <c r="L24" s="47"/>
      <c r="M24" s="47"/>
    </row>
    <row r="25" spans="2:13" x14ac:dyDescent="0.25">
      <c r="B25" s="47"/>
      <c r="C25" s="47"/>
      <c r="D25" s="38"/>
      <c r="E25" s="47"/>
      <c r="F25" s="46"/>
      <c r="G25" s="47"/>
      <c r="H25" s="47"/>
      <c r="I25" s="39"/>
      <c r="J25" s="47"/>
      <c r="K25" s="46"/>
      <c r="L25" s="47"/>
      <c r="M25" s="47"/>
    </row>
    <row r="26" spans="2:13" x14ac:dyDescent="0.25">
      <c r="B26" s="47"/>
      <c r="C26" s="47"/>
      <c r="D26" s="39"/>
      <c r="E26" s="47"/>
      <c r="F26" s="46"/>
      <c r="G26" s="47"/>
      <c r="H26" s="47"/>
      <c r="I26" s="47"/>
      <c r="J26" s="47"/>
      <c r="K26" s="47"/>
      <c r="L26" s="47"/>
      <c r="M26" s="47"/>
    </row>
    <row r="27" spans="2:13" x14ac:dyDescent="0.25">
      <c r="B27" s="47"/>
      <c r="C27" s="47"/>
      <c r="D27" s="39"/>
      <c r="E27" s="47"/>
      <c r="F27" s="46"/>
      <c r="G27" s="47"/>
      <c r="H27" s="47"/>
      <c r="I27" s="47"/>
      <c r="J27" s="47"/>
      <c r="K27" s="47"/>
      <c r="L27" s="47"/>
      <c r="M27" s="47"/>
    </row>
    <row r="28" spans="2:13" x14ac:dyDescent="0.25"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</row>
    <row r="29" spans="2:13" x14ac:dyDescent="0.25">
      <c r="B29" s="47"/>
      <c r="C29" s="47"/>
      <c r="D29" s="47"/>
      <c r="E29" s="47"/>
      <c r="F29" s="49"/>
      <c r="G29" s="47"/>
      <c r="H29" s="47"/>
      <c r="I29" s="47"/>
      <c r="J29" s="47"/>
      <c r="K29" s="49"/>
      <c r="L29" s="47"/>
      <c r="M29" s="47"/>
    </row>
    <row r="30" spans="2:13" x14ac:dyDescent="0.25">
      <c r="B30" s="47"/>
      <c r="C30" s="47"/>
      <c r="D30" s="47"/>
      <c r="E30" s="47"/>
      <c r="F30" s="49"/>
      <c r="G30" s="47"/>
      <c r="H30" s="47"/>
      <c r="I30" s="47"/>
      <c r="J30" s="47"/>
      <c r="K30" s="49"/>
      <c r="L30" s="47"/>
      <c r="M30" s="47"/>
    </row>
    <row r="31" spans="2:13" x14ac:dyDescent="0.25">
      <c r="B31" s="47"/>
      <c r="C31" s="47"/>
      <c r="D31" s="47"/>
      <c r="E31" s="47"/>
      <c r="F31" s="46"/>
      <c r="G31" s="47"/>
      <c r="H31" s="47"/>
      <c r="I31" s="47"/>
      <c r="J31" s="47"/>
      <c r="K31" s="46"/>
      <c r="L31" s="47"/>
      <c r="M31" s="47"/>
    </row>
    <row r="32" spans="2:13" x14ac:dyDescent="0.25"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</sheetData>
  <mergeCells count="2">
    <mergeCell ref="C6:H6"/>
    <mergeCell ref="C12:I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FA0C7-95D6-4335-9859-F32356AFEA27}">
  <dimension ref="A1:J13"/>
  <sheetViews>
    <sheetView workbookViewId="0">
      <selection activeCell="O13" sqref="O13"/>
    </sheetView>
  </sheetViews>
  <sheetFormatPr defaultRowHeight="15" x14ac:dyDescent="0.25"/>
  <cols>
    <col min="1" max="1" width="31.28515625" customWidth="1"/>
    <col min="2" max="2" width="14.7109375" customWidth="1"/>
    <col min="3" max="3" width="14.85546875" customWidth="1"/>
    <col min="5" max="5" width="13.140625" customWidth="1"/>
    <col min="6" max="6" width="15.7109375" customWidth="1"/>
  </cols>
  <sheetData>
    <row r="1" spans="1:10" x14ac:dyDescent="0.25">
      <c r="A1" t="s">
        <v>1</v>
      </c>
      <c r="D1" t="s">
        <v>1</v>
      </c>
      <c r="G1" t="s">
        <v>1</v>
      </c>
      <c r="H1" t="s">
        <v>1</v>
      </c>
    </row>
    <row r="2" spans="1:10" ht="15.75" thickBot="1" x14ac:dyDescent="0.3"/>
    <row r="3" spans="1:10" x14ac:dyDescent="0.25">
      <c r="A3" s="4"/>
      <c r="B3" s="4" t="s">
        <v>2</v>
      </c>
      <c r="C3" s="4" t="s">
        <v>3</v>
      </c>
      <c r="D3" s="4"/>
      <c r="E3" s="4" t="s">
        <v>14</v>
      </c>
      <c r="F3" s="4" t="s">
        <v>15</v>
      </c>
      <c r="G3" s="4"/>
      <c r="H3" s="4"/>
      <c r="I3" s="4" t="s">
        <v>2</v>
      </c>
      <c r="J3" s="4" t="s">
        <v>3</v>
      </c>
    </row>
    <row r="4" spans="1:10" x14ac:dyDescent="0.25">
      <c r="A4" t="s">
        <v>4</v>
      </c>
      <c r="B4">
        <v>24.875</v>
      </c>
      <c r="C4">
        <v>23.5</v>
      </c>
      <c r="D4" t="s">
        <v>4</v>
      </c>
      <c r="E4">
        <v>22.125</v>
      </c>
      <c r="F4">
        <v>20.75</v>
      </c>
      <c r="G4" t="s">
        <v>4</v>
      </c>
      <c r="H4" t="s">
        <v>4</v>
      </c>
      <c r="I4">
        <v>22.125</v>
      </c>
      <c r="J4">
        <v>20.75</v>
      </c>
    </row>
    <row r="5" spans="1:10" x14ac:dyDescent="0.25">
      <c r="A5" t="s">
        <v>5</v>
      </c>
      <c r="B5">
        <v>191.83928571428572</v>
      </c>
      <c r="C5">
        <v>132.30000000000001</v>
      </c>
      <c r="D5" t="s">
        <v>5</v>
      </c>
      <c r="E5">
        <v>72.760714285714698</v>
      </c>
      <c r="F5">
        <v>13.221428571428699</v>
      </c>
      <c r="G5" t="s">
        <v>5</v>
      </c>
      <c r="H5" t="s">
        <v>5</v>
      </c>
      <c r="I5">
        <v>72.760714285714698</v>
      </c>
      <c r="J5">
        <v>13.221428571428699</v>
      </c>
    </row>
    <row r="6" spans="1:10" x14ac:dyDescent="0.25">
      <c r="A6" t="s">
        <v>6</v>
      </c>
      <c r="B6">
        <v>8</v>
      </c>
      <c r="C6">
        <v>6</v>
      </c>
      <c r="D6" t="s">
        <v>6</v>
      </c>
      <c r="E6">
        <v>4</v>
      </c>
      <c r="F6">
        <v>2</v>
      </c>
      <c r="G6" t="s">
        <v>6</v>
      </c>
      <c r="H6" t="s">
        <v>6</v>
      </c>
      <c r="I6">
        <v>4</v>
      </c>
      <c r="J6">
        <v>2</v>
      </c>
    </row>
    <row r="7" spans="1:10" x14ac:dyDescent="0.25">
      <c r="A7" t="s">
        <v>7</v>
      </c>
      <c r="B7">
        <v>0</v>
      </c>
      <c r="D7" t="s">
        <v>7</v>
      </c>
      <c r="E7">
        <v>0</v>
      </c>
      <c r="G7" t="s">
        <v>7</v>
      </c>
      <c r="H7" t="s">
        <v>7</v>
      </c>
      <c r="I7">
        <v>0</v>
      </c>
    </row>
    <row r="8" spans="1:10" x14ac:dyDescent="0.25">
      <c r="A8" t="s">
        <v>8</v>
      </c>
      <c r="B8">
        <v>12</v>
      </c>
      <c r="D8" t="s">
        <v>8</v>
      </c>
      <c r="E8">
        <v>12</v>
      </c>
      <c r="G8" t="s">
        <v>8</v>
      </c>
      <c r="H8" t="s">
        <v>8</v>
      </c>
      <c r="I8">
        <v>12</v>
      </c>
    </row>
    <row r="9" spans="1:10" x14ac:dyDescent="0.25">
      <c r="A9" t="s">
        <v>9</v>
      </c>
      <c r="B9">
        <v>0.2026668101047305</v>
      </c>
      <c r="D9" t="s">
        <v>9</v>
      </c>
      <c r="E9">
        <v>0.2026668101047305</v>
      </c>
      <c r="G9" t="s">
        <v>9</v>
      </c>
      <c r="H9" t="s">
        <v>9</v>
      </c>
      <c r="I9">
        <v>0.2026668101047305</v>
      </c>
    </row>
    <row r="10" spans="1:10" x14ac:dyDescent="0.25">
      <c r="A10" t="s">
        <v>10</v>
      </c>
      <c r="B10">
        <v>0.42139551585442037</v>
      </c>
      <c r="D10" t="s">
        <v>10</v>
      </c>
      <c r="E10">
        <v>0.42139551585442037</v>
      </c>
      <c r="G10" t="s">
        <v>10</v>
      </c>
      <c r="H10" t="s">
        <v>10</v>
      </c>
      <c r="I10">
        <v>0.42139551585442037</v>
      </c>
    </row>
    <row r="11" spans="1:10" x14ac:dyDescent="0.25">
      <c r="A11" t="s">
        <v>11</v>
      </c>
      <c r="B11">
        <v>1.7822875556493194</v>
      </c>
      <c r="D11" t="s">
        <v>11</v>
      </c>
      <c r="E11">
        <v>1.7822875556493194</v>
      </c>
      <c r="G11" t="s">
        <v>11</v>
      </c>
      <c r="H11" t="s">
        <v>11</v>
      </c>
      <c r="I11">
        <v>1.7822875556493194</v>
      </c>
    </row>
    <row r="12" spans="1:10" x14ac:dyDescent="0.25">
      <c r="A12" t="s">
        <v>12</v>
      </c>
      <c r="B12">
        <v>0.84279103170884073</v>
      </c>
      <c r="D12" t="s">
        <v>12</v>
      </c>
      <c r="E12">
        <v>0.84279103170884073</v>
      </c>
      <c r="G12" t="s">
        <v>12</v>
      </c>
      <c r="H12" t="s">
        <v>12</v>
      </c>
      <c r="I12">
        <v>0.84279103170884073</v>
      </c>
    </row>
    <row r="13" spans="1:10" ht="15.75" thickBot="1" x14ac:dyDescent="0.3">
      <c r="A13" s="3" t="s">
        <v>13</v>
      </c>
      <c r="B13" s="3">
        <v>2.1788128296672284</v>
      </c>
      <c r="C13" s="3"/>
      <c r="D13" s="3" t="s">
        <v>13</v>
      </c>
      <c r="E13" s="3">
        <v>2.1788128296672284</v>
      </c>
      <c r="F13" s="3"/>
      <c r="G13" s="3" t="s">
        <v>13</v>
      </c>
      <c r="H13" s="3" t="s">
        <v>13</v>
      </c>
      <c r="I13" s="3">
        <v>2.1788128296672284</v>
      </c>
      <c r="J13" s="3"/>
    </row>
  </sheetData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MRI Infarct size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 Gorman</dc:creator>
  <cp:lastModifiedBy>Davis-Gorman, Grace F - (gfd)</cp:lastModifiedBy>
  <dcterms:created xsi:type="dcterms:W3CDTF">2022-03-10T17:03:08Z</dcterms:created>
  <dcterms:modified xsi:type="dcterms:W3CDTF">2023-10-06T14:27:02Z</dcterms:modified>
</cp:coreProperties>
</file>