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L:\FWR\Articles_In_Prep\MDPI Climate\ReData\"/>
    </mc:Choice>
  </mc:AlternateContent>
  <xr:revisionPtr revIDLastSave="0" documentId="13_ncr:1_{7484224C-EE7D-43BB-B228-3EA3E9E8ADE2}" xr6:coauthVersionLast="47" xr6:coauthVersionMax="47" xr10:uidLastSave="{00000000-0000-0000-0000-000000000000}"/>
  <bookViews>
    <workbookView xWindow="18585" yWindow="1605" windowWidth="18465" windowHeight="19230" tabRatio="758" activeTab="1" xr2:uid="{DCD187A2-7529-499F-B85B-85E334C221F1}"/>
  </bookViews>
  <sheets>
    <sheet name="Info" sheetId="10" r:id="rId1"/>
    <sheet name="Station_meta" sheetId="11" r:id="rId2"/>
    <sheet name="reg_dat" sheetId="7" r:id="rId3"/>
    <sheet name="Pivot_1" sheetId="9" r:id="rId4"/>
  </sheets>
  <calcPr calcId="191029"/>
  <pivotCaches>
    <pivotCache cacheId="3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Frank Reichenbacher</author>
  </authors>
  <commentList>
    <comment ref="L1" authorId="0" shapeId="0" xr:uid="{045D8F57-2918-4B58-AE86-F224BA09E2AD}">
      <text>
        <r>
          <rPr>
            <b/>
            <sz val="9"/>
            <color indexed="81"/>
            <rFont val="Tahoma"/>
            <family val="2"/>
          </rPr>
          <t xml:space="preserve">Pct of the mean monsoon proportion for the station 1990-2022.
</t>
        </r>
      </text>
    </comment>
  </commentList>
</comments>
</file>

<file path=xl/sharedStrings.xml><?xml version="1.0" encoding="utf-8"?>
<sst xmlns="http://schemas.openxmlformats.org/spreadsheetml/2006/main" count="2587" uniqueCount="166">
  <si>
    <t>year</t>
  </si>
  <si>
    <t>jdoy</t>
  </si>
  <si>
    <t>lat</t>
  </si>
  <si>
    <t>long</t>
  </si>
  <si>
    <t>Row Labels</t>
  </si>
  <si>
    <t>Alamo Tank</t>
  </si>
  <si>
    <t>Alamo Wash below Glenn St</t>
  </si>
  <si>
    <t>Avra Valley Air Park - Santa Cruz Basin</t>
  </si>
  <si>
    <t>Catalina State Park</t>
  </si>
  <si>
    <t>Cherry Spring</t>
  </si>
  <si>
    <t>Davidson Canyon</t>
  </si>
  <si>
    <t>Diamond Bell</t>
  </si>
  <si>
    <t>Dodge Tank</t>
  </si>
  <si>
    <t>Elephant Head</t>
  </si>
  <si>
    <t>Empire</t>
  </si>
  <si>
    <t>Italian Trap</t>
  </si>
  <si>
    <t>Keystone Peak</t>
  </si>
  <si>
    <t>Mount Lemmon</t>
  </si>
  <si>
    <t>Oracle R.S. CDO</t>
  </si>
  <si>
    <t>Oracle Ridge</t>
  </si>
  <si>
    <t>Organ Pipe Cactus NM</t>
  </si>
  <si>
    <t>Pantano Vail</t>
  </si>
  <si>
    <t>Pig Springs</t>
  </si>
  <si>
    <t>Ranch Road</t>
  </si>
  <si>
    <t>Rincon</t>
  </si>
  <si>
    <t>Sabino Dam</t>
  </si>
  <si>
    <t>Saguaro</t>
  </si>
  <si>
    <t>Santa Cruz River at Canoa Ranch</t>
  </si>
  <si>
    <t>Santa Cruz River at Continental Rd</t>
  </si>
  <si>
    <t>Santa Cruz River at Ina Road</t>
  </si>
  <si>
    <t>Santa Cruz River at Valencia Road</t>
  </si>
  <si>
    <t>Sasabe</t>
  </si>
  <si>
    <t>Sells</t>
  </si>
  <si>
    <t>Tanque Verde Guest Ranch</t>
  </si>
  <si>
    <t>Tanque Verde Sabino Bridge</t>
  </si>
  <si>
    <t>Tinaja Ranch</t>
  </si>
  <si>
    <t>Tucson Int'l Airport</t>
  </si>
  <si>
    <t>White Tail</t>
  </si>
  <si>
    <t>Grand Total</t>
  </si>
  <si>
    <t>avg_doy</t>
  </si>
  <si>
    <t>avg_jdoy</t>
  </si>
  <si>
    <t>avg_monsoon_total</t>
  </si>
  <si>
    <t>avg_annual_total</t>
  </si>
  <si>
    <t>avg_pct_avg_mons</t>
  </si>
  <si>
    <t>avg_elev</t>
  </si>
  <si>
    <t>monsoon_total</t>
  </si>
  <si>
    <t>stn_id</t>
  </si>
  <si>
    <t>stn_name</t>
  </si>
  <si>
    <t>stn_shrt</t>
  </si>
  <si>
    <t>elev</t>
  </si>
  <si>
    <t>doy</t>
  </si>
  <si>
    <t>annual_total</t>
  </si>
  <si>
    <t>pct_avg_mons</t>
  </si>
  <si>
    <t>key</t>
  </si>
  <si>
    <t>USW00023160</t>
  </si>
  <si>
    <t>tia</t>
  </si>
  <si>
    <t>scr_cont</t>
  </si>
  <si>
    <t>tv_guest</t>
  </si>
  <si>
    <t>alamo_glenn</t>
  </si>
  <si>
    <t>oracle_rdg</t>
  </si>
  <si>
    <t>dodge</t>
  </si>
  <si>
    <t>cherry</t>
  </si>
  <si>
    <t>pig_spr</t>
  </si>
  <si>
    <t>scr_valenc</t>
  </si>
  <si>
    <t>catalina_sp</t>
  </si>
  <si>
    <t>lemmon</t>
  </si>
  <si>
    <t>italian</t>
  </si>
  <si>
    <t>ranch_rd</t>
  </si>
  <si>
    <t>alamo_tank</t>
  </si>
  <si>
    <t>tv_sabino</t>
  </si>
  <si>
    <t>white_tail</t>
  </si>
  <si>
    <t>scr_ina</t>
  </si>
  <si>
    <t>pantano</t>
  </si>
  <si>
    <t>scr_canoa</t>
  </si>
  <si>
    <t>avra_air</t>
  </si>
  <si>
    <t>tinaja</t>
  </si>
  <si>
    <t>eleph_head</t>
  </si>
  <si>
    <t>david_can</t>
  </si>
  <si>
    <t>diamond</t>
  </si>
  <si>
    <t>USC00026132</t>
  </si>
  <si>
    <t>orpi</t>
  </si>
  <si>
    <t>2160</t>
  </si>
  <si>
    <t>sabino_dam</t>
  </si>
  <si>
    <t>021206</t>
  </si>
  <si>
    <t>sasabe</t>
  </si>
  <si>
    <t>021209</t>
  </si>
  <si>
    <t>sells</t>
  </si>
  <si>
    <t>021205</t>
  </si>
  <si>
    <t>empire</t>
  </si>
  <si>
    <t>021207</t>
  </si>
  <si>
    <t>rincon</t>
  </si>
  <si>
    <t>021202</t>
  </si>
  <si>
    <t>saguaro</t>
  </si>
  <si>
    <t>1020</t>
  </si>
  <si>
    <t>oracle_rs</t>
  </si>
  <si>
    <t>Network</t>
  </si>
  <si>
    <t>Station ID</t>
  </si>
  <si>
    <t>Station Name</t>
  </si>
  <si>
    <t>Period of Record Used</t>
  </si>
  <si>
    <t>Years of record</t>
  </si>
  <si>
    <t>Elev. (m)</t>
  </si>
  <si>
    <t>Latitude</t>
  </si>
  <si>
    <t>Longitude</t>
  </si>
  <si>
    <t>Downloaded from</t>
  </si>
  <si>
    <t>Nat'l Ctrs Environmental Info.</t>
  </si>
  <si>
    <t>1990-2001, 2003-2022</t>
  </si>
  <si>
    <t>https://www.ncei.noaa.gov/cdo-web/datasets/GHCND/stations/GHCND:USC00026132/detail</t>
  </si>
  <si>
    <t>Pima Co. ALERT</t>
  </si>
  <si>
    <t>6110</t>
  </si>
  <si>
    <t>Avra Valley Air Park/Santa Cruz R</t>
  </si>
  <si>
    <t>1990-2000, 2002-2022</t>
  </si>
  <si>
    <t xml:space="preserve">https://alertmap.rfcd.pima.gov/gmap/gmap.html </t>
  </si>
  <si>
    <t>6020</t>
  </si>
  <si>
    <t>Santa Cruz R/Ina Rd</t>
  </si>
  <si>
    <t>RAWS</t>
  </si>
  <si>
    <t>2005-2006, 2008-2009, 2011-2022</t>
  </si>
  <si>
    <t xml:space="preserve">https://raws.dri.edu/wraws/azF.html </t>
  </si>
  <si>
    <t>2370</t>
  </si>
  <si>
    <t>Alamo Wash/Glenn St</t>
  </si>
  <si>
    <t>1990-2008, 2010-2021</t>
  </si>
  <si>
    <t>6040</t>
  </si>
  <si>
    <t>Santa Cruz R/Valencia Rd</t>
  </si>
  <si>
    <t>1990-1996, 1998-2021</t>
  </si>
  <si>
    <t>2120</t>
  </si>
  <si>
    <t>1990-2000, 2001-2010, 2011-2022</t>
  </si>
  <si>
    <t>1990-2022</t>
  </si>
  <si>
    <t xml:space="preserve">https://www.ncei.noaa.gov/cdo-web/datasets/GHCND/stations/GHCND:USW00023160/detail </t>
  </si>
  <si>
    <t>2090</t>
  </si>
  <si>
    <t>1991-2022</t>
  </si>
  <si>
    <t>6050</t>
  </si>
  <si>
    <t>Santa Cruz R/Continental Rd</t>
  </si>
  <si>
    <t>1990-2021</t>
  </si>
  <si>
    <t>6060</t>
  </si>
  <si>
    <t>Santa Cruz R/Canoa Ranch</t>
  </si>
  <si>
    <t>2002-2022</t>
  </si>
  <si>
    <t>4250</t>
  </si>
  <si>
    <t>1990, 1992-2019, 2022</t>
  </si>
  <si>
    <t>6410</t>
  </si>
  <si>
    <t>Diamond Bell Ranch</t>
  </si>
  <si>
    <t>1990-1999, 2001-2022</t>
  </si>
  <si>
    <t>1040</t>
  </si>
  <si>
    <t>1990-2020</t>
  </si>
  <si>
    <t>1070</t>
  </si>
  <si>
    <t>1991-2021</t>
  </si>
  <si>
    <t>6350</t>
  </si>
  <si>
    <t>4310</t>
  </si>
  <si>
    <t>1992-2022</t>
  </si>
  <si>
    <t>6320</t>
  </si>
  <si>
    <t>1990, 1992, 1994-2022</t>
  </si>
  <si>
    <t>2080</t>
  </si>
  <si>
    <t>1050</t>
  </si>
  <si>
    <t>Cherry Tank</t>
  </si>
  <si>
    <t>2030</t>
  </si>
  <si>
    <t>1990, 1992-2022</t>
  </si>
  <si>
    <t>2050</t>
  </si>
  <si>
    <t>Ranch Rd</t>
  </si>
  <si>
    <t>1990-1993, 1995-2022</t>
  </si>
  <si>
    <t>1990-2011, 2013-2016, 2018-2022</t>
  </si>
  <si>
    <t>1990-2019, 2021</t>
  </si>
  <si>
    <t>1060</t>
  </si>
  <si>
    <t>6310</t>
  </si>
  <si>
    <t>1030</t>
  </si>
  <si>
    <t>2150</t>
  </si>
  <si>
    <t>1990-1992, 1994-202</t>
  </si>
  <si>
    <t>1995-1999, 2002-2022</t>
  </si>
  <si>
    <t>1090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</si>
</sst>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0"/>
      <color rgb="FF006100"/>
      <name val="Calibri"/>
      <family val="2"/>
    </font>
    <font>
      <sz val="10"/>
      <color rgb="FF9C0006"/>
      <name val="Calibri"/>
      <family val="2"/>
    </font>
    <font>
      <sz val="10"/>
      <color rgb="FF9C5700"/>
      <name val="Calibri"/>
      <family val="2"/>
    </font>
    <font>
      <sz val="10"/>
      <color rgb="FF3F3F76"/>
      <name val="Calibri"/>
      <family val="2"/>
    </font>
    <font>
      <b/>
      <sz val="10"/>
      <color rgb="FF3F3F3F"/>
      <name val="Calibri"/>
      <family val="2"/>
    </font>
    <font>
      <b/>
      <sz val="10"/>
      <color rgb="FFFA7D00"/>
      <name val="Calibri"/>
      <family val="2"/>
    </font>
    <font>
      <sz val="10"/>
      <color rgb="FFFA7D00"/>
      <name val="Calibri"/>
      <family val="2"/>
    </font>
    <font>
      <b/>
      <sz val="10"/>
      <color theme="0"/>
      <name val="Calibri"/>
      <family val="2"/>
    </font>
    <font>
      <sz val="10"/>
      <color rgb="FFFF0000"/>
      <name val="Calibri"/>
      <family val="2"/>
    </font>
    <font>
      <i/>
      <sz val="10"/>
      <color rgb="FF7F7F7F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u/>
      <sz val="10"/>
      <color theme="10"/>
      <name val="Calibri"/>
      <family val="2"/>
    </font>
    <font>
      <sz val="9"/>
      <color theme="1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20" fillId="0" borderId="0" applyNumberFormat="0" applyFill="0" applyBorder="0" applyAlignment="0" applyProtection="0"/>
  </cellStyleXfs>
  <cellXfs count="11">
    <xf numFmtId="0" fontId="0" fillId="0" borderId="0" xfId="0"/>
    <xf numFmtId="2" fontId="0" fillId="0" borderId="0" xfId="0" applyNumberFormat="1"/>
    <xf numFmtId="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21" fillId="0" borderId="0" xfId="0" applyFont="1"/>
    <xf numFmtId="0" fontId="20" fillId="0" borderId="0" xfId="43" applyFill="1"/>
    <xf numFmtId="0" fontId="21" fillId="0" borderId="0" xfId="0" quotePrefix="1" applyFont="1"/>
    <xf numFmtId="1" fontId="21" fillId="0" borderId="0" xfId="0" quotePrefix="1" applyNumberFormat="1" applyFont="1"/>
    <xf numFmtId="0" fontId="22" fillId="0" borderId="0" xfId="43" applyFont="1" applyFill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F7601790-058B-4AE9-ADF0-91338138BF8F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16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19051</xdr:rowOff>
    </xdr:from>
    <xdr:to>
      <xdr:col>7</xdr:col>
      <xdr:colOff>0</xdr:colOff>
      <xdr:row>25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CD53424-B8C4-A3D2-0CE1-8209F4C5D40A}"/>
            </a:ext>
          </a:extLst>
        </xdr:cNvPr>
        <xdr:cNvSpPr txBox="1"/>
      </xdr:nvSpPr>
      <xdr:spPr>
        <a:xfrm>
          <a:off x="0" y="19051"/>
          <a:ext cx="4267200" cy="41814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Data to accompany:</a:t>
          </a:r>
        </a:p>
        <a:p>
          <a:endParaRPr lang="en-US" sz="1100"/>
        </a:p>
        <a:p>
          <a:r>
            <a:rPr lang="en-US" sz="1100"/>
            <a:t>UNREPORTED CHARACTERISTICS OF THE NORTH AMERICAN MONSOON</a:t>
          </a:r>
        </a:p>
        <a:p>
          <a:r>
            <a:rPr lang="en-US" sz="1100"/>
            <a:t> </a:t>
          </a:r>
        </a:p>
        <a:p>
          <a:r>
            <a:rPr lang="en-US" sz="1100"/>
            <a:t>REVISED: 12 April 2024</a:t>
          </a:r>
        </a:p>
        <a:p>
          <a:endParaRPr lang="en-US" sz="1100"/>
        </a:p>
        <a:p>
          <a:r>
            <a:rPr lang="en-US" sz="1100"/>
            <a:t>Frank W. Reichenbacher</a:t>
          </a:r>
        </a:p>
        <a:p>
          <a:r>
            <a:rPr lang="en-US" sz="1100"/>
            <a:t>Desert Laboratory on Tumamoc Hill,</a:t>
          </a:r>
        </a:p>
        <a:p>
          <a:r>
            <a:rPr lang="en-US" sz="1100"/>
            <a:t>University of Arizona</a:t>
          </a:r>
        </a:p>
        <a:p>
          <a:r>
            <a:rPr lang="en-US" sz="1100"/>
            <a:t>1675 W Anklam Rd, Tucson, AZ, 85745</a:t>
          </a:r>
        </a:p>
        <a:p>
          <a:r>
            <a:rPr lang="en-US" sz="1100"/>
            <a:t>frankr1@arizona.edu</a:t>
          </a:r>
        </a:p>
        <a:p>
          <a:r>
            <a:rPr lang="en-US" sz="1100"/>
            <a:t>Orcid ID, 0000-0002-3381-4313</a:t>
          </a:r>
        </a:p>
        <a:p>
          <a:r>
            <a:rPr lang="en-US" sz="1100"/>
            <a:t> </a:t>
          </a:r>
        </a:p>
        <a:p>
          <a:r>
            <a:rPr lang="en-US" sz="1100"/>
            <a:t>William D. Peachey</a:t>
          </a:r>
        </a:p>
        <a:p>
          <a:r>
            <a:rPr lang="en-US" sz="1100"/>
            <a:t>Sonoran Science Solutions</a:t>
          </a:r>
        </a:p>
        <a:p>
          <a:r>
            <a:rPr lang="en-US" sz="1100"/>
            <a:t>550 N. Avenida Venado</a:t>
          </a:r>
        </a:p>
        <a:p>
          <a:r>
            <a:rPr lang="en-US" sz="1100"/>
            <a:t>Tucson, AZ 85748</a:t>
          </a:r>
        </a:p>
        <a:p>
          <a:r>
            <a:rPr lang="en-US" sz="1100"/>
            <a:t>Orcid ID, 0000-0002-1497-3845</a:t>
          </a:r>
        </a:p>
        <a:p>
          <a:endParaRPr lang="en-US" sz="1100"/>
        </a:p>
        <a:p>
          <a:r>
            <a:rPr lang="en-US" sz="1100"/>
            <a:t>Submitted to:</a:t>
          </a:r>
        </a:p>
        <a:p>
          <a:r>
            <a:rPr lang="en-US" sz="1100"/>
            <a:t>MDPI</a:t>
          </a:r>
          <a:r>
            <a:rPr lang="en-US" sz="1100" baseline="0"/>
            <a:t> Climate</a:t>
          </a:r>
        </a:p>
        <a:p>
          <a:endParaRPr lang="en-US" sz="1100" baseline="0"/>
        </a:p>
        <a:p>
          <a:r>
            <a:rPr lang="en-US" sz="1100" baseline="0"/>
            <a:t>12 April 2024</a:t>
          </a:r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k Reichenbacher" refreshedDate="45394.506297222222" createdVersion="8" refreshedVersion="8" minRefreshableVersion="3" recordCount="1049" xr:uid="{ADF75AF7-1070-40C9-87FD-679AB3C285D4}">
  <cacheSource type="worksheet">
    <worksheetSource ref="A1:L1050" sheet="reg_dat"/>
  </cacheSource>
  <cacheFields count="12">
    <cacheField name="stn_id" numFmtId="0">
      <sharedItems containsMixedTypes="1" containsNumber="1" containsInteger="1" minValue="1030" maxValue="6410"/>
    </cacheField>
    <cacheField name="stn_name" numFmtId="0">
      <sharedItems count="33">
        <s v="Keystone Peak"/>
        <s v="Tucson Int'l Airport"/>
        <s v="Santa Cruz River at Continental Rd"/>
        <s v="Tanque Verde Guest Ranch"/>
        <s v="Alamo Wash below Glenn St"/>
        <s v="Oracle Ridge"/>
        <s v="Dodge Tank"/>
        <s v="Cherry Spring"/>
        <s v="Pig Springs"/>
        <s v="Santa Cruz River at Valencia Road"/>
        <s v="Catalina State Park"/>
        <s v="Mount Lemmon"/>
        <s v="Italian Trap"/>
        <s v="Ranch Road"/>
        <s v="Alamo Tank"/>
        <s v="Tanque Verde Sabino Bridge"/>
        <s v="White Tail"/>
        <s v="Santa Cruz River at Ina Road"/>
        <s v="Pantano Vail"/>
        <s v="Santa Cruz River at Canoa Ranch"/>
        <s v="Avra Valley Air Park - Santa Cruz Basin"/>
        <s v="Tinaja Ranch"/>
        <s v="Elephant Head"/>
        <s v="Davidson Canyon"/>
        <s v="Diamond Bell"/>
        <s v="Organ Pipe Cactus NM"/>
        <s v="Sabino Dam"/>
        <s v="Sasabe"/>
        <s v="Sells"/>
        <s v="Empire"/>
        <s v="Rincon"/>
        <s v="Saguaro"/>
        <s v="Oracle R.S. CDO"/>
      </sharedItems>
    </cacheField>
    <cacheField name="stn_shrt" numFmtId="0">
      <sharedItems/>
    </cacheField>
    <cacheField name="lat" numFmtId="0">
      <sharedItems containsSemiMixedTypes="0" containsString="0" containsNumber="1" minValue="31.690833333333334" maxValue="32.585659999999997"/>
    </cacheField>
    <cacheField name="long" numFmtId="0">
      <sharedItems containsSemiMixedTypes="0" containsString="0" containsNumber="1" minValue="-112.8002" maxValue="-110.548055555556"/>
    </cacheField>
    <cacheField name="elev" numFmtId="0">
      <sharedItems containsSemiMixedTypes="0" containsString="0" containsNumber="1" minValue="511.5" maxValue="2785.8719999999998"/>
    </cacheField>
    <cacheField name="year" numFmtId="0">
      <sharedItems containsSemiMixedTypes="0" containsString="0" containsNumber="1" containsInteger="1" minValue="1990" maxValue="2022"/>
    </cacheField>
    <cacheField name="doy" numFmtId="0">
      <sharedItems containsSemiMixedTypes="0" containsString="0" containsNumber="1" containsInteger="1" minValue="158" maxValue="271"/>
    </cacheField>
    <cacheField name="jdoy" numFmtId="0">
      <sharedItems containsSemiMixedTypes="0" containsString="0" containsNumber="1" minValue="78.855555555601313" maxValue="191.19861111110913"/>
    </cacheField>
    <cacheField name="monsoon_total" numFmtId="0">
      <sharedItems containsSemiMixedTypes="0" containsString="0" containsNumber="1" minValue="11.176" maxValue="1105.154"/>
    </cacheField>
    <cacheField name="annual_total" numFmtId="0">
      <sharedItems containsSemiMixedTypes="0" containsString="0" containsNumber="1" minValue="30.987999999999943" maxValue="1487.4240000000004"/>
    </cacheField>
    <cacheField name="pct_avg_mons" numFmtId="0">
      <sharedItems containsSemiMixedTypes="0" containsString="0" containsNumber="1" minValue="4.3335103558151886E-2" maxValue="2.62921348314606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49">
  <r>
    <n v="6310"/>
    <x v="0"/>
    <s v="key"/>
    <n v="31.876936000000001"/>
    <n v="-111.21516099999999"/>
    <n v="1880.616"/>
    <n v="1990"/>
    <n v="188"/>
    <n v="108.40347222222044"/>
    <n v="303.02200000000005"/>
    <n v="385.82600000000014"/>
    <n v="0.93963120830244606"/>
  </r>
  <r>
    <n v="6310"/>
    <x v="0"/>
    <s v="key"/>
    <n v="31.876936000000001"/>
    <n v="-111.21516099999999"/>
    <n v="1880.616"/>
    <n v="1991"/>
    <n v="207"/>
    <n v="127.16597222222026"/>
    <n v="115.82400000000001"/>
    <n v="247.90399999999991"/>
    <n v="0.3591549295774647"/>
  </r>
  <r>
    <n v="6310"/>
    <x v="0"/>
    <s v="key"/>
    <n v="31.876936000000001"/>
    <n v="-111.21516099999999"/>
    <n v="1880.616"/>
    <n v="1992"/>
    <n v="211"/>
    <n v="130.92569444443961"/>
    <n v="216.154"/>
    <n v="407.92400000000009"/>
    <n v="0.67026501111934744"/>
  </r>
  <r>
    <n v="6310"/>
    <x v="0"/>
    <s v="key"/>
    <n v="31.876936000000001"/>
    <n v="-111.21516099999999"/>
    <n v="1880.616"/>
    <n v="1993"/>
    <n v="183"/>
    <n v="103.68055555554929"/>
    <n v="222.75799999999995"/>
    <n v="417.06800000000032"/>
    <n v="0.69074314306893958"/>
  </r>
  <r>
    <n v="6310"/>
    <x v="0"/>
    <s v="key"/>
    <n v="31.876936000000001"/>
    <n v="-111.21516099999999"/>
    <n v="1880.616"/>
    <n v="1994"/>
    <n v="171"/>
    <n v="91.43958333332921"/>
    <n v="108.20400000000001"/>
    <n v="295.4020000000001"/>
    <n v="0.33552631578947362"/>
  </r>
  <r>
    <n v="6310"/>
    <x v="0"/>
    <s v="key"/>
    <n v="31.876936000000001"/>
    <n v="-111.21516099999999"/>
    <n v="1880.616"/>
    <n v="1995"/>
    <n v="215"/>
    <n v="135.19861111110913"/>
    <n v="152.90800000000002"/>
    <n v="256.79400000000004"/>
    <n v="0.47414751667902139"/>
  </r>
  <r>
    <n v="6310"/>
    <x v="0"/>
    <s v="key"/>
    <n v="31.876936000000001"/>
    <n v="-111.21516099999999"/>
    <n v="1880.616"/>
    <n v="1996"/>
    <n v="184"/>
    <n v="103.95624999999927"/>
    <n v="163.83000000000001"/>
    <n v="187.19800000000004"/>
    <n v="0.50801519644180859"/>
  </r>
  <r>
    <n v="6310"/>
    <x v="0"/>
    <s v="key"/>
    <n v="31.876936000000001"/>
    <n v="-111.21516099999999"/>
    <n v="1880.616"/>
    <n v="1997"/>
    <n v="202"/>
    <n v="122.71249999999964"/>
    <n v="137.922"/>
    <n v="213.10599999999999"/>
    <n v="0.42767790956263885"/>
  </r>
  <r>
    <n v="6310"/>
    <x v="0"/>
    <s v="key"/>
    <n v="31.876936000000001"/>
    <n v="-111.21516099999999"/>
    <n v="1880.616"/>
    <n v="1998"/>
    <n v="186"/>
    <n v="106.46249999999964"/>
    <n v="147.066"/>
    <n v="244.09399999999994"/>
    <n v="0.45603224610822818"/>
  </r>
  <r>
    <n v="6310"/>
    <x v="0"/>
    <s v="key"/>
    <n v="31.876936000000001"/>
    <n v="-111.21516099999999"/>
    <n v="1880.616"/>
    <n v="1999"/>
    <n v="168"/>
    <n v="88.21875"/>
    <n v="308.86400000000009"/>
    <n v="312.92800000000011"/>
    <n v="0.95774647887323938"/>
  </r>
  <r>
    <n v="6310"/>
    <x v="0"/>
    <s v="key"/>
    <n v="31.876936000000001"/>
    <n v="-111.21516099999999"/>
    <n v="1880.616"/>
    <n v="2000"/>
    <n v="174"/>
    <n v="93.475694444399778"/>
    <n v="182.87999999999997"/>
    <n v="404.87599999999992"/>
    <n v="0.56708673091178619"/>
  </r>
  <r>
    <n v="6310"/>
    <x v="0"/>
    <s v="key"/>
    <n v="31.876936000000001"/>
    <n v="-111.21516099999999"/>
    <n v="1880.616"/>
    <n v="2001"/>
    <n v="172"/>
    <n v="92.729166666700621"/>
    <n v="193.04000000000002"/>
    <n v="282.95599999999996"/>
    <n v="0.59859154929577452"/>
  </r>
  <r>
    <n v="6310"/>
    <x v="0"/>
    <s v="key"/>
    <n v="31.876936000000001"/>
    <n v="-111.21516099999999"/>
    <n v="1880.616"/>
    <n v="2002"/>
    <n v="195"/>
    <n v="115.48888888889996"/>
    <n v="147.066"/>
    <n v="203.96200000000002"/>
    <n v="0.45603224610822818"/>
  </r>
  <r>
    <n v="6310"/>
    <x v="0"/>
    <s v="key"/>
    <n v="31.876936000000001"/>
    <n v="-111.21516099999999"/>
    <n v="1880.616"/>
    <n v="2003"/>
    <n v="193"/>
    <n v="113.25069444439941"/>
    <n v="264.92199999999997"/>
    <n v="394.20800000000008"/>
    <n v="0.82148813936249032"/>
  </r>
  <r>
    <n v="6310"/>
    <x v="0"/>
    <s v="key"/>
    <n v="31.876936000000001"/>
    <n v="-111.21516099999999"/>
    <n v="1880.616"/>
    <n v="2004"/>
    <n v="195"/>
    <n v="115.00833333330047"/>
    <n v="117.09400000000002"/>
    <n v="209.04199999999997"/>
    <n v="0.36309303187546327"/>
  </r>
  <r>
    <n v="6310"/>
    <x v="0"/>
    <s v="key"/>
    <n v="31.876936000000001"/>
    <n v="-111.21516099999999"/>
    <n v="1880.616"/>
    <n v="2005"/>
    <n v="204"/>
    <n v="124.76874999999927"/>
    <n v="198.11999999999998"/>
    <n v="316.99199999999996"/>
    <n v="0.61434395848776846"/>
  </r>
  <r>
    <n v="6310"/>
    <x v="0"/>
    <s v="key"/>
    <n v="31.876936000000001"/>
    <n v="-111.21516099999999"/>
    <n v="1880.616"/>
    <n v="2006"/>
    <n v="185"/>
    <n v="105.52430555560022"/>
    <n v="336.04199999999997"/>
    <n v="362.96599999999995"/>
    <n v="1.0420218680504072"/>
  </r>
  <r>
    <n v="6310"/>
    <x v="0"/>
    <s v="key"/>
    <n v="31.876936000000001"/>
    <n v="-111.21516099999999"/>
    <n v="1880.616"/>
    <n v="2007"/>
    <n v="200"/>
    <n v="120.28680555559913"/>
    <n v="291.08400000000006"/>
    <n v="374.14200000000011"/>
    <n v="0.90261304670126008"/>
  </r>
  <r>
    <n v="6310"/>
    <x v="0"/>
    <s v="key"/>
    <n v="31.876936000000001"/>
    <n v="-111.21516099999999"/>
    <n v="1880.616"/>
    <n v="2008"/>
    <n v="177"/>
    <n v="97.049999999999272"/>
    <n v="251.96800000000002"/>
    <n v="309.11800000000005"/>
    <n v="0.78131949592290562"/>
  </r>
  <r>
    <n v="6310"/>
    <x v="0"/>
    <s v="key"/>
    <n v="31.876936000000001"/>
    <n v="-111.21516099999999"/>
    <n v="1880.616"/>
    <n v="2009"/>
    <n v="181"/>
    <n v="101.80347222220007"/>
    <n v="179.07"/>
    <n v="234.69599999999997"/>
    <n v="0.55527242401779076"/>
  </r>
  <r>
    <n v="6310"/>
    <x v="0"/>
    <s v="key"/>
    <n v="31.876936000000001"/>
    <n v="-111.21516099999999"/>
    <n v="1880.616"/>
    <n v="2010"/>
    <n v="199"/>
    <n v="119.56111111109931"/>
    <n v="170.94200000000001"/>
    <n v="315.97600000000017"/>
    <n v="0.53006856931060031"/>
  </r>
  <r>
    <n v="6310"/>
    <x v="0"/>
    <s v="key"/>
    <n v="31.876936000000001"/>
    <n v="-111.21516099999999"/>
    <n v="1880.616"/>
    <n v="2011"/>
    <n v="185"/>
    <n v="105.31944444439978"/>
    <n v="311.15000000000003"/>
    <n v="389.1280000000001"/>
    <n v="0.96483506300963651"/>
  </r>
  <r>
    <n v="6310"/>
    <x v="0"/>
    <s v="key"/>
    <n v="31.876936000000001"/>
    <n v="-111.21516099999999"/>
    <n v="1880.616"/>
    <n v="2012"/>
    <n v="195"/>
    <n v="115.07361111110004"/>
    <n v="241.04599999999994"/>
    <n v="298.95800000000008"/>
    <n v="0.74745181616011813"/>
  </r>
  <r>
    <n v="6310"/>
    <x v="0"/>
    <s v="key"/>
    <n v="31.876936000000001"/>
    <n v="-111.21516099999999"/>
    <n v="1880.616"/>
    <n v="2013"/>
    <n v="191"/>
    <n v="111.83263888889996"/>
    <n v="234.95"/>
    <n v="362.20400000000001"/>
    <n v="0.72854892512972547"/>
  </r>
  <r>
    <n v="6310"/>
    <x v="0"/>
    <s v="key"/>
    <n v="31.876936000000001"/>
    <n v="-111.21516099999999"/>
    <n v="1880.616"/>
    <n v="2014"/>
    <n v="186"/>
    <n v="106.58541666669953"/>
    <n v="341.88400000000001"/>
    <n v="516.8900000000001"/>
    <n v="1.0601371386212006"/>
  </r>
  <r>
    <n v="6310"/>
    <x v="0"/>
    <s v="key"/>
    <n v="31.876936000000001"/>
    <n v="-111.21516099999999"/>
    <n v="1880.616"/>
    <n v="2015"/>
    <n v="181"/>
    <n v="101.34375"/>
    <n v="218.94799999999998"/>
    <n v="376.42800000000005"/>
    <n v="0.67892883617494415"/>
  </r>
  <r>
    <n v="6310"/>
    <x v="0"/>
    <s v="key"/>
    <n v="31.876936000000001"/>
    <n v="-111.21516099999999"/>
    <n v="1880.616"/>
    <n v="2016"/>
    <n v="211"/>
    <n v="131.10416666670062"/>
    <n v="209.54999999999995"/>
    <n v="303.78400000000011"/>
    <n v="0.64978687916975497"/>
  </r>
  <r>
    <n v="6310"/>
    <x v="0"/>
    <s v="key"/>
    <n v="31.876936000000001"/>
    <n v="-111.21516099999999"/>
    <n v="1880.616"/>
    <n v="2017"/>
    <n v="193"/>
    <n v="113.85555555560131"/>
    <n v="289.3060000000001"/>
    <n v="322.5800000000001"/>
    <n v="0.89709970348406221"/>
  </r>
  <r>
    <n v="6310"/>
    <x v="0"/>
    <s v="key"/>
    <n v="31.876936000000001"/>
    <n v="-111.21516099999999"/>
    <n v="1880.616"/>
    <n v="2018"/>
    <n v="167"/>
    <n v="87.614583333299379"/>
    <n v="234.95"/>
    <n v="438.15000000000015"/>
    <n v="0.72854892512972547"/>
  </r>
  <r>
    <n v="6310"/>
    <x v="0"/>
    <s v="key"/>
    <n v="31.876936000000001"/>
    <n v="-111.21516099999999"/>
    <n v="1880.616"/>
    <n v="2019"/>
    <n v="187"/>
    <n v="107.37638888890069"/>
    <n v="220.47200000000001"/>
    <n v="417.57600000000014"/>
    <n v="0.68365455893254246"/>
  </r>
  <r>
    <n v="6310"/>
    <x v="0"/>
    <s v="key"/>
    <n v="31.876936000000001"/>
    <n v="-111.21516099999999"/>
    <n v="1880.616"/>
    <n v="2020"/>
    <n v="205"/>
    <n v="125.13263888889924"/>
    <n v="25.146000000000004"/>
    <n v="142.74800000000002"/>
    <n v="7.7974425500370634E-2"/>
  </r>
  <r>
    <n v="6310"/>
    <x v="0"/>
    <s v="key"/>
    <n v="31.876936000000001"/>
    <n v="-111.21516099999999"/>
    <n v="1880.616"/>
    <n v="2021"/>
    <n v="174"/>
    <n v="94.890972222201526"/>
    <n v="404.62200000000013"/>
    <n v="508.00000000000028"/>
    <n v="1.2546793921423276"/>
  </r>
  <r>
    <n v="6310"/>
    <x v="0"/>
    <s v="key"/>
    <n v="31.876936000000001"/>
    <n v="-111.21516099999999"/>
    <n v="1880.616"/>
    <n v="2022"/>
    <n v="182"/>
    <n v="102.64374999999927"/>
    <n v="302.00600000000009"/>
    <n v="379.47600000000023"/>
    <n v="0.93648072646404734"/>
  </r>
  <r>
    <s v="USW00023160"/>
    <x v="1"/>
    <s v="tia"/>
    <n v="32.131529999999998"/>
    <n v="-110.95638"/>
    <n v="1420.3679999999999"/>
    <n v="1990"/>
    <n v="160"/>
    <n v="80.403472222220444"/>
    <n v="264.66799999999995"/>
    <n v="379.73000000000013"/>
    <n v="0.9822081365543307"/>
  </r>
  <r>
    <s v="USW00023160"/>
    <x v="1"/>
    <s v="tia"/>
    <n v="32.131529999999998"/>
    <n v="-110.95638"/>
    <n v="1420.3679999999999"/>
    <n v="1991"/>
    <n v="221"/>
    <n v="141.16597222222026"/>
    <n v="110.49000000000001"/>
    <n v="273.81200000000001"/>
    <n v="0.41003890537536847"/>
  </r>
  <r>
    <s v="USW00023160"/>
    <x v="1"/>
    <s v="tia"/>
    <n v="32.131529999999998"/>
    <n v="-110.95638"/>
    <n v="1420.3679999999999"/>
    <n v="1992"/>
    <n v="219"/>
    <n v="138.92569444443961"/>
    <n v="164.84599999999998"/>
    <n v="417.06799999999998"/>
    <n v="0.61175919445658411"/>
  </r>
  <r>
    <s v="USW00023160"/>
    <x v="1"/>
    <s v="tia"/>
    <n v="32.131529999999998"/>
    <n v="-110.95638"/>
    <n v="1420.3679999999999"/>
    <n v="1993"/>
    <n v="215"/>
    <n v="135.68055555554929"/>
    <n v="144.01800000000003"/>
    <n v="380.74600000000004"/>
    <n v="0.53446450424789416"/>
  </r>
  <r>
    <s v="USW00023160"/>
    <x v="1"/>
    <s v="tia"/>
    <n v="32.131529999999998"/>
    <n v="-110.95638"/>
    <n v="1420.3679999999999"/>
    <n v="1994"/>
    <n v="246"/>
    <n v="166.43958333332921"/>
    <n v="65.531999999999996"/>
    <n v="295.40199999999999"/>
    <n v="0.24319548870539093"/>
  </r>
  <r>
    <s v="USW00023160"/>
    <x v="1"/>
    <s v="tia"/>
    <n v="32.131529999999998"/>
    <n v="-110.95638"/>
    <n v="1420.3679999999999"/>
    <n v="1995"/>
    <n v="223"/>
    <n v="143.19861111110913"/>
    <n v="153.416"/>
    <n v="283.97200000000004"/>
    <n v="0.56934137665913231"/>
  </r>
  <r>
    <s v="USW00023160"/>
    <x v="1"/>
    <s v="tia"/>
    <n v="32.131529999999998"/>
    <n v="-110.95638"/>
    <n v="1420.3679999999999"/>
    <n v="1996"/>
    <n v="190"/>
    <n v="109.95624999999927"/>
    <n v="188.72199999999998"/>
    <n v="266.7"/>
    <n v="0.70036530274459474"/>
  </r>
  <r>
    <s v="USW00023160"/>
    <x v="1"/>
    <s v="tia"/>
    <n v="32.131529999999998"/>
    <n v="-110.95638"/>
    <n v="1420.3679999999999"/>
    <n v="1997"/>
    <n v="236"/>
    <n v="156.71249999999964"/>
    <n v="108.71200000000002"/>
    <n v="268.22399999999999"/>
    <n v="0.40344057816243156"/>
  </r>
  <r>
    <s v="USW00023160"/>
    <x v="1"/>
    <s v="tia"/>
    <n v="32.131529999999998"/>
    <n v="-110.95638"/>
    <n v="1420.3679999999999"/>
    <n v="1998"/>
    <n v="184"/>
    <n v="104.46249999999964"/>
    <n v="174.244"/>
    <n v="345.94799999999998"/>
    <n v="0.64663606686782249"/>
  </r>
  <r>
    <s v="USW00023160"/>
    <x v="1"/>
    <s v="tia"/>
    <n v="32.131529999999998"/>
    <n v="-110.95638"/>
    <n v="1420.3679999999999"/>
    <n v="1999"/>
    <n v="187"/>
    <n v="107.21875"/>
    <n v="211.58199999999999"/>
    <n v="245.87199999999993"/>
    <n v="0.78520093833949867"/>
  </r>
  <r>
    <s v="USW00023160"/>
    <x v="1"/>
    <s v="tia"/>
    <n v="32.131529999999998"/>
    <n v="-110.95638"/>
    <n v="1420.3679999999999"/>
    <n v="2000"/>
    <n v="171"/>
    <n v="90.475694444399778"/>
    <n v="123.69800000000001"/>
    <n v="315.72200000000015"/>
    <n v="0.45905505038575734"/>
  </r>
  <r>
    <s v="USW00023160"/>
    <x v="1"/>
    <s v="tia"/>
    <n v="32.131529999999998"/>
    <n v="-110.95638"/>
    <n v="1420.3679999999999"/>
    <n v="2001"/>
    <n v="199"/>
    <n v="119.72916666670062"/>
    <n v="71.374000000000009"/>
    <n v="198.37400000000005"/>
    <n v="0.26487570669075527"/>
  </r>
  <r>
    <s v="USW00023160"/>
    <x v="1"/>
    <s v="tia"/>
    <n v="32.131529999999998"/>
    <n v="-110.95638"/>
    <n v="1420.3679999999999"/>
    <n v="2002"/>
    <n v="195"/>
    <n v="115.48888888889996"/>
    <n v="146.81200000000001"/>
    <n v="198.88200000000001"/>
    <n v="0.54483330415393794"/>
  </r>
  <r>
    <s v="USW00023160"/>
    <x v="1"/>
    <s v="tia"/>
    <n v="32.131529999999998"/>
    <n v="-110.95638"/>
    <n v="1420.3679999999999"/>
    <n v="2003"/>
    <n v="193"/>
    <n v="113.25069444439941"/>
    <n v="170.17999999999998"/>
    <n v="255.26999999999998"/>
    <n v="0.63155417609539499"/>
  </r>
  <r>
    <s v="USW00023160"/>
    <x v="1"/>
    <s v="tia"/>
    <n v="32.131529999999998"/>
    <n v="-110.95638"/>
    <n v="1420.3679999999999"/>
    <n v="2004"/>
    <n v="208"/>
    <n v="128.00833333330047"/>
    <n v="61.467999999999996"/>
    <n v="193.04"/>
    <n v="0.2281135979329636"/>
  </r>
  <r>
    <s v="USW00023160"/>
    <x v="1"/>
    <s v="tia"/>
    <n v="32.131529999999998"/>
    <n v="-110.95638"/>
    <n v="1420.3679999999999"/>
    <n v="2005"/>
    <n v="220"/>
    <n v="140.76874999999927"/>
    <n v="134.62"/>
    <n v="243.078"/>
    <n v="0.49958763183665583"/>
  </r>
  <r>
    <s v="USW00023160"/>
    <x v="1"/>
    <s v="tia"/>
    <n v="32.131529999999998"/>
    <n v="-110.95638"/>
    <n v="1420.3679999999999"/>
    <n v="2006"/>
    <n v="185"/>
    <n v="105.52430555560022"/>
    <n v="266.95400000000001"/>
    <n v="299.97400000000005"/>
    <n v="0.99069170011382124"/>
  </r>
  <r>
    <s v="USW00023160"/>
    <x v="1"/>
    <s v="tia"/>
    <n v="32.131529999999998"/>
    <n v="-110.95638"/>
    <n v="1420.3679999999999"/>
    <n v="2007"/>
    <n v="202"/>
    <n v="122.28680555559913"/>
    <n v="166.87799999999999"/>
    <n v="248.41200000000001"/>
    <n v="0.61930013984279786"/>
  </r>
  <r>
    <s v="USW00023160"/>
    <x v="1"/>
    <s v="tia"/>
    <n v="32.131529999999998"/>
    <n v="-110.95638"/>
    <n v="1420.3679999999999"/>
    <n v="2008"/>
    <n v="193"/>
    <n v="113.04999999999927"/>
    <n v="140.20800000000003"/>
    <n v="218.94799999999995"/>
    <n v="0.52032523164874356"/>
  </r>
  <r>
    <s v="USW00023160"/>
    <x v="1"/>
    <s v="tia"/>
    <n v="32.131529999999998"/>
    <n v="-110.95638"/>
    <n v="1420.3679999999999"/>
    <n v="2009"/>
    <n v="184"/>
    <n v="104.80347222220007"/>
    <n v="72.644000000000005"/>
    <n v="144.018"/>
    <n v="0.26958879755713883"/>
  </r>
  <r>
    <s v="USW00023160"/>
    <x v="1"/>
    <s v="tia"/>
    <n v="32.131529999999998"/>
    <n v="-110.95638"/>
    <n v="1420.3679999999999"/>
    <n v="2010"/>
    <n v="201"/>
    <n v="121.56111111109931"/>
    <n v="138.43"/>
    <n v="282.70200000000011"/>
    <n v="0.51372690443580649"/>
  </r>
  <r>
    <s v="USW00023160"/>
    <x v="1"/>
    <s v="tia"/>
    <n v="32.131529999999998"/>
    <n v="-110.95638"/>
    <n v="1420.3679999999999"/>
    <n v="2011"/>
    <n v="185"/>
    <n v="105.31944444439978"/>
    <n v="218.94800000000004"/>
    <n v="310.642"/>
    <n v="0.81253686536452341"/>
  </r>
  <r>
    <s v="USW00023160"/>
    <x v="1"/>
    <s v="tia"/>
    <n v="32.131529999999998"/>
    <n v="-110.95638"/>
    <n v="1420.3679999999999"/>
    <n v="2012"/>
    <n v="186"/>
    <n v="106.07361111110004"/>
    <n v="152.90799999999999"/>
    <n v="200.91399999999999"/>
    <n v="0.56745614031257885"/>
  </r>
  <r>
    <s v="USW00023160"/>
    <x v="1"/>
    <s v="tia"/>
    <n v="32.131529999999998"/>
    <n v="-110.95638"/>
    <n v="1420.3679999999999"/>
    <n v="2013"/>
    <n v="186"/>
    <n v="106.83263888889996"/>
    <n v="94.996000000000009"/>
    <n v="216.66200000000001"/>
    <n v="0.35253919680548923"/>
  </r>
  <r>
    <s v="USW00023160"/>
    <x v="1"/>
    <s v="tia"/>
    <n v="32.131529999999998"/>
    <n v="-110.95638"/>
    <n v="1420.3679999999999"/>
    <n v="2014"/>
    <n v="196"/>
    <n v="116.58541666669953"/>
    <n v="154.43200000000004"/>
    <n v="258.82600000000002"/>
    <n v="0.57311184935223924"/>
  </r>
  <r>
    <s v="USW00023160"/>
    <x v="1"/>
    <s v="tia"/>
    <n v="32.131529999999998"/>
    <n v="-110.95638"/>
    <n v="1420.3679999999999"/>
    <n v="2015"/>
    <n v="209"/>
    <n v="129.34375"/>
    <n v="173.73599999999999"/>
    <n v="340.86800000000005"/>
    <n v="0.64475083052126902"/>
  </r>
  <r>
    <s v="USW00023160"/>
    <x v="1"/>
    <s v="tia"/>
    <n v="32.131529999999998"/>
    <n v="-110.95638"/>
    <n v="1420.3679999999999"/>
    <n v="2016"/>
    <n v="181"/>
    <n v="101.10416666670062"/>
    <n v="193.04000000000002"/>
    <n v="299.97400000000027"/>
    <n v="0.71638981169029903"/>
  </r>
  <r>
    <s v="USW00023160"/>
    <x v="1"/>
    <s v="tia"/>
    <n v="32.131529999999998"/>
    <n v="-110.95638"/>
    <n v="1420.3679999999999"/>
    <n v="2017"/>
    <n v="192"/>
    <n v="112.85555555560131"/>
    <n v="217.678"/>
    <n v="273.55799999999999"/>
    <n v="0.80782377449813969"/>
  </r>
  <r>
    <s v="USW00023160"/>
    <x v="1"/>
    <s v="tia"/>
    <n v="32.131529999999998"/>
    <n v="-110.95638"/>
    <n v="1420.3679999999999"/>
    <n v="2018"/>
    <n v="167"/>
    <n v="87.614583333299379"/>
    <n v="178.30800000000002"/>
    <n v="341.37599999999998"/>
    <n v="0.66171795764024988"/>
  </r>
  <r>
    <s v="USW00023160"/>
    <x v="1"/>
    <s v="tia"/>
    <n v="32.131529999999998"/>
    <n v="-110.95638"/>
    <n v="1420.3679999999999"/>
    <n v="2019"/>
    <n v="222"/>
    <n v="142.37638888890069"/>
    <n v="128.52399999999997"/>
    <n v="345.94800000000009"/>
    <n v="0.4769647956780147"/>
  </r>
  <r>
    <s v="USW00023160"/>
    <x v="1"/>
    <s v="tia"/>
    <n v="32.131529999999998"/>
    <n v="-110.95638"/>
    <n v="1420.3679999999999"/>
    <n v="2020"/>
    <n v="233"/>
    <n v="153.13263888889924"/>
    <n v="42.417999999999992"/>
    <n v="105.91799999999999"/>
    <n v="0.15741723493721038"/>
  </r>
  <r>
    <s v="USW00023160"/>
    <x v="1"/>
    <s v="tia"/>
    <n v="32.131529999999998"/>
    <n v="-110.95638"/>
    <n v="1420.3679999999999"/>
    <n v="2021"/>
    <n v="191"/>
    <n v="111.89097222220153"/>
    <n v="324.86599999999999"/>
    <n v="385.82600000000014"/>
    <n v="1.2056086436209108"/>
  </r>
  <r>
    <s v="USW00023160"/>
    <x v="1"/>
    <s v="tia"/>
    <n v="32.131529999999998"/>
    <n v="-110.95638"/>
    <n v="1420.3679999999999"/>
    <n v="2022"/>
    <n v="235"/>
    <n v="155.64374999999927"/>
    <n v="125.47600000000001"/>
    <n v="188.21400000000003"/>
    <n v="0.46565337759869435"/>
  </r>
  <r>
    <n v="6050"/>
    <x v="2"/>
    <s v="scr_cont"/>
    <n v="32.337251999999999"/>
    <n v="-111.080133"/>
    <n v="870.81359999999995"/>
    <n v="1990"/>
    <n v="184"/>
    <n v="104.40347222222044"/>
    <n v="292.86199999999997"/>
    <n v="386.08"/>
    <n v="1.2029402466013277"/>
  </r>
  <r>
    <n v="6050"/>
    <x v="2"/>
    <s v="scr_cont"/>
    <n v="32.337251999999999"/>
    <n v="-111.080133"/>
    <n v="870.81359999999995"/>
    <n v="1991"/>
    <n v="211"/>
    <n v="131.16597222222026"/>
    <n v="76.961999999999989"/>
    <n v="227.83799999999999"/>
    <n v="0.31612393297502367"/>
  </r>
  <r>
    <n v="6050"/>
    <x v="2"/>
    <s v="scr_cont"/>
    <n v="32.337251999999999"/>
    <n v="-111.080133"/>
    <n v="870.81359999999995"/>
    <n v="1992"/>
    <n v="236"/>
    <n v="155.92569444443961"/>
    <n v="100.83799999999999"/>
    <n v="332.99400000000003"/>
    <n v="0.41419538412899148"/>
  </r>
  <r>
    <n v="6050"/>
    <x v="2"/>
    <s v="scr_cont"/>
    <n v="32.337251999999999"/>
    <n v="-111.080133"/>
    <n v="870.81359999999995"/>
    <n v="1993"/>
    <n v="215"/>
    <n v="135.68055555554929"/>
    <n v="244.09399999999997"/>
    <n v="430.78400000000022"/>
    <n v="1.0026240910527979"/>
  </r>
  <r>
    <n v="6050"/>
    <x v="2"/>
    <s v="scr_cont"/>
    <n v="32.337251999999999"/>
    <n v="-111.080133"/>
    <n v="870.81359999999995"/>
    <n v="1994"/>
    <n v="171"/>
    <n v="91.43958333332921"/>
    <n v="93.97999999999999"/>
    <n v="244.34800000000004"/>
    <n v="0.38602592475497943"/>
  </r>
  <r>
    <n v="6050"/>
    <x v="2"/>
    <s v="scr_cont"/>
    <n v="32.337251999999999"/>
    <n v="-111.080133"/>
    <n v="870.81359999999995"/>
    <n v="1995"/>
    <n v="226"/>
    <n v="146.19861111110913"/>
    <n v="76.962000000000003"/>
    <n v="162.81399999999999"/>
    <n v="0.31612393297502372"/>
  </r>
  <r>
    <n v="6050"/>
    <x v="2"/>
    <s v="scr_cont"/>
    <n v="32.337251999999999"/>
    <n v="-111.080133"/>
    <n v="870.81359999999995"/>
    <n v="1996"/>
    <n v="191"/>
    <n v="110.95624999999927"/>
    <n v="93.98"/>
    <n v="162.05199999999999"/>
    <n v="0.38602592475497949"/>
  </r>
  <r>
    <n v="6050"/>
    <x v="2"/>
    <s v="scr_cont"/>
    <n v="32.337251999999999"/>
    <n v="-111.080133"/>
    <n v="870.81359999999995"/>
    <n v="1997"/>
    <n v="202"/>
    <n v="122.71249999999964"/>
    <n v="144.018"/>
    <n v="287.78199999999998"/>
    <n v="0.5915586468542523"/>
  </r>
  <r>
    <n v="6050"/>
    <x v="2"/>
    <s v="scr_cont"/>
    <n v="32.337251999999999"/>
    <n v="-111.080133"/>
    <n v="870.81359999999995"/>
    <n v="1998"/>
    <n v="186"/>
    <n v="106.46249999999964"/>
    <n v="159.00400000000002"/>
    <n v="298.95800000000008"/>
    <n v="0.65311413215301939"/>
  </r>
  <r>
    <n v="6050"/>
    <x v="2"/>
    <s v="scr_cont"/>
    <n v="32.337251999999999"/>
    <n v="-111.080133"/>
    <n v="870.81359999999995"/>
    <n v="1999"/>
    <n v="194"/>
    <n v="114.21875"/>
    <n v="208.02600000000001"/>
    <n v="242.06200000000001"/>
    <n v="0.85447360101169789"/>
  </r>
  <r>
    <n v="6050"/>
    <x v="2"/>
    <s v="scr_cont"/>
    <n v="32.337251999999999"/>
    <n v="-111.080133"/>
    <n v="870.81359999999995"/>
    <n v="2000"/>
    <n v="169"/>
    <n v="88.475694444399778"/>
    <n v="168.14799999999994"/>
    <n v="377.19000000000005"/>
    <n v="0.69067341131836846"/>
  </r>
  <r>
    <n v="6050"/>
    <x v="2"/>
    <s v="scr_cont"/>
    <n v="32.337251999999999"/>
    <n v="-111.080133"/>
    <n v="870.81359999999995"/>
    <n v="2001"/>
    <n v="171"/>
    <n v="91.729166666700621"/>
    <n v="182.88000000000002"/>
    <n v="299.97399999999999"/>
    <n v="0.75118558330698715"/>
  </r>
  <r>
    <n v="6050"/>
    <x v="2"/>
    <s v="scr_cont"/>
    <n v="32.337251999999999"/>
    <n v="-111.080133"/>
    <n v="870.81359999999995"/>
    <n v="2002"/>
    <n v="217"/>
    <n v="137.48888888889996"/>
    <n v="171.958"/>
    <n v="204.97800000000001"/>
    <n v="0.70632311097059752"/>
  </r>
  <r>
    <n v="6050"/>
    <x v="2"/>
    <s v="scr_cont"/>
    <n v="32.337251999999999"/>
    <n v="-111.080133"/>
    <n v="870.81359999999995"/>
    <n v="2003"/>
    <n v="209"/>
    <n v="129.25069444439941"/>
    <n v="160.02000000000001"/>
    <n v="254.762"/>
    <n v="0.65728738539361375"/>
  </r>
  <r>
    <n v="6050"/>
    <x v="2"/>
    <s v="scr_cont"/>
    <n v="32.337251999999999"/>
    <n v="-111.080133"/>
    <n v="870.81359999999995"/>
    <n v="2004"/>
    <n v="195"/>
    <n v="115.00833333330047"/>
    <n v="97.028000000000006"/>
    <n v="200.15199999999999"/>
    <n v="0.39854568447676264"/>
  </r>
  <r>
    <n v="6050"/>
    <x v="2"/>
    <s v="scr_cont"/>
    <n v="32.337251999999999"/>
    <n v="-111.080133"/>
    <n v="870.81359999999995"/>
    <n v="2005"/>
    <n v="174"/>
    <n v="94.768749999999272"/>
    <n v="117.348"/>
    <n v="204.97799999999995"/>
    <n v="0.48201074928865006"/>
  </r>
  <r>
    <n v="6050"/>
    <x v="2"/>
    <s v="scr_cont"/>
    <n v="32.337251999999999"/>
    <n v="-111.080133"/>
    <n v="870.81359999999995"/>
    <n v="2006"/>
    <n v="185"/>
    <n v="105.52430555560022"/>
    <n v="195.072"/>
    <n v="220.98"/>
    <n v="0.80126462219411954"/>
  </r>
  <r>
    <n v="6050"/>
    <x v="2"/>
    <s v="scr_cont"/>
    <n v="32.337251999999999"/>
    <n v="-111.080133"/>
    <n v="870.81359999999995"/>
    <n v="2007"/>
    <n v="259"/>
    <n v="179.28680555559913"/>
    <n v="91.947999999999993"/>
    <n v="154.93999999999994"/>
    <n v="0.3776794182737907"/>
  </r>
  <r>
    <n v="6050"/>
    <x v="2"/>
    <s v="scr_cont"/>
    <n v="32.337251999999999"/>
    <n v="-111.080133"/>
    <n v="870.81359999999995"/>
    <n v="2008"/>
    <n v="201"/>
    <n v="121.04999999999927"/>
    <n v="274.06600000000003"/>
    <n v="338.83600000000007"/>
    <n v="1.1257350616503321"/>
  </r>
  <r>
    <n v="6050"/>
    <x v="2"/>
    <s v="scr_cont"/>
    <n v="32.337251999999999"/>
    <n v="-111.080133"/>
    <n v="870.81359999999995"/>
    <n v="2009"/>
    <n v="184"/>
    <n v="104.80347222220007"/>
    <n v="99.060000000000016"/>
    <n v="157.226"/>
    <n v="0.40689219095795143"/>
  </r>
  <r>
    <n v="6050"/>
    <x v="2"/>
    <s v="scr_cont"/>
    <n v="32.337251999999999"/>
    <n v="-111.080133"/>
    <n v="870.81359999999995"/>
    <n v="2010"/>
    <n v="201"/>
    <n v="121.56111111109931"/>
    <n v="201.93"/>
    <n v="311.91200000000009"/>
    <n v="0.82943408156813159"/>
  </r>
  <r>
    <n v="6050"/>
    <x v="2"/>
    <s v="scr_cont"/>
    <n v="32.337251999999999"/>
    <n v="-111.080133"/>
    <n v="870.81359999999995"/>
    <n v="2011"/>
    <n v="191"/>
    <n v="111.31944444439978"/>
    <n v="204.97799999999995"/>
    <n v="286.00399999999991"/>
    <n v="0.84195384128991446"/>
  </r>
  <r>
    <n v="6050"/>
    <x v="2"/>
    <s v="scr_cont"/>
    <n v="32.337251999999999"/>
    <n v="-111.080133"/>
    <n v="870.81359999999995"/>
    <n v="2012"/>
    <n v="186"/>
    <n v="106.07361111110004"/>
    <n v="129.03200000000001"/>
    <n v="168.14799999999997"/>
    <n v="0.53000316155548532"/>
  </r>
  <r>
    <n v="6050"/>
    <x v="2"/>
    <s v="scr_cont"/>
    <n v="32.337251999999999"/>
    <n v="-111.080133"/>
    <n v="870.81359999999995"/>
    <n v="2013"/>
    <n v="197"/>
    <n v="117.83263888889996"/>
    <n v="122.93600000000002"/>
    <n v="198.88199999999998"/>
    <n v="0.50496364211191913"/>
  </r>
  <r>
    <n v="6050"/>
    <x v="2"/>
    <s v="scr_cont"/>
    <n v="32.337251999999999"/>
    <n v="-111.080133"/>
    <n v="870.81359999999995"/>
    <n v="2014"/>
    <n v="194"/>
    <n v="114.58541666669953"/>
    <n v="122.93600000000004"/>
    <n v="213.86799999999999"/>
    <n v="0.50496364211191924"/>
  </r>
  <r>
    <n v="6050"/>
    <x v="2"/>
    <s v="scr_cont"/>
    <n v="32.337251999999999"/>
    <n v="-111.080133"/>
    <n v="870.81359999999995"/>
    <n v="2015"/>
    <n v="181"/>
    <n v="101.34375"/>
    <n v="128.77799999999999"/>
    <n v="242.82400000000004"/>
    <n v="0.52895984824533671"/>
  </r>
  <r>
    <n v="6050"/>
    <x v="2"/>
    <s v="scr_cont"/>
    <n v="32.337251999999999"/>
    <n v="-111.080133"/>
    <n v="870.81359999999995"/>
    <n v="2016"/>
    <n v="181"/>
    <n v="101.10416666670062"/>
    <n v="141.22399999999999"/>
    <n v="196.59599999999992"/>
    <n v="0.58008220044261771"/>
  </r>
  <r>
    <n v="6050"/>
    <x v="2"/>
    <s v="scr_cont"/>
    <n v="32.337251999999999"/>
    <n v="-111.080133"/>
    <n v="870.81359999999995"/>
    <n v="2017"/>
    <n v="191"/>
    <n v="111.85555555560131"/>
    <n v="97.53600000000003"/>
    <n v="125.72999999999998"/>
    <n v="0.40063231109705988"/>
  </r>
  <r>
    <n v="6050"/>
    <x v="2"/>
    <s v="scr_cont"/>
    <n v="32.337251999999999"/>
    <n v="-111.080133"/>
    <n v="870.81359999999995"/>
    <n v="2018"/>
    <n v="167"/>
    <n v="87.614583333299379"/>
    <n v="179.83199999999999"/>
    <n v="333.50200000000018"/>
    <n v="0.73866582358520394"/>
  </r>
  <r>
    <n v="6050"/>
    <x v="2"/>
    <s v="scr_cont"/>
    <n v="32.337251999999999"/>
    <n v="-111.080133"/>
    <n v="870.81359999999995"/>
    <n v="2019"/>
    <n v="222"/>
    <n v="142.37638888890069"/>
    <n v="111.76"/>
    <n v="247.90399999999997"/>
    <n v="0.459057856465381"/>
  </r>
  <r>
    <n v="6050"/>
    <x v="2"/>
    <s v="scr_cont"/>
    <n v="32.337251999999999"/>
    <n v="-111.080133"/>
    <n v="870.81359999999995"/>
    <n v="2020"/>
    <n v="244"/>
    <n v="164.13263888889924"/>
    <n v="11.176"/>
    <n v="65.785999999999987"/>
    <n v="4.5905785646538098E-2"/>
  </r>
  <r>
    <n v="6050"/>
    <x v="2"/>
    <s v="scr_cont"/>
    <n v="32.337251999999999"/>
    <n v="-111.080133"/>
    <n v="870.81359999999995"/>
    <n v="2021"/>
    <n v="205"/>
    <n v="125.89097222220153"/>
    <n v="201.16800000000001"/>
    <n v="243.58599999999996"/>
    <n v="0.82630414163768584"/>
  </r>
  <r>
    <n v="6050"/>
    <x v="2"/>
    <s v="scr_cont"/>
    <n v="32.337251999999999"/>
    <n v="-111.080133"/>
    <n v="870.81359999999995"/>
    <n v="2022"/>
    <n v="211"/>
    <n v="131.64374999999927"/>
    <n v="173.482"/>
    <n v="209.55"/>
    <n v="0.71258299083148913"/>
  </r>
  <r>
    <n v="2090"/>
    <x v="3"/>
    <s v="tv_guest"/>
    <n v="32.245795999999999"/>
    <n v="-110.682772"/>
    <n v="828.75120000000004"/>
    <n v="1990"/>
    <n v="188"/>
    <n v="108.40347222222044"/>
    <n v="300.22800000000007"/>
    <n v="470.15400000000028"/>
    <n v="0.95034052213393905"/>
  </r>
  <r>
    <n v="2090"/>
    <x v="3"/>
    <s v="tv_guest"/>
    <n v="32.245795999999999"/>
    <n v="-110.682772"/>
    <n v="828.75120000000004"/>
    <n v="1991"/>
    <n v="178"/>
    <n v="98.165972222220262"/>
    <n v="386.84200000000004"/>
    <n v="596.64599999999973"/>
    <n v="1.2245081346954221"/>
  </r>
  <r>
    <n v="2090"/>
    <x v="3"/>
    <s v="tv_guest"/>
    <n v="32.245795999999999"/>
    <n v="-110.682772"/>
    <n v="828.75120000000004"/>
    <n v="1992"/>
    <n v="191"/>
    <n v="110.92569444443961"/>
    <n v="92.201999999999998"/>
    <n v="478.02800000000013"/>
    <n v="0.29185584562996597"/>
  </r>
  <r>
    <n v="2090"/>
    <x v="3"/>
    <s v="tv_guest"/>
    <n v="32.245795999999999"/>
    <n v="-110.682772"/>
    <n v="828.75120000000004"/>
    <n v="1993"/>
    <n v="215"/>
    <n v="135.68055555554929"/>
    <n v="71.628000000000014"/>
    <n v="71.628000000000014"/>
    <n v="0.22673098751418849"/>
  </r>
  <r>
    <n v="2090"/>
    <x v="3"/>
    <s v="tv_guest"/>
    <n v="32.245795999999999"/>
    <n v="-110.682772"/>
    <n v="828.75120000000004"/>
    <n v="1994"/>
    <n v="199"/>
    <n v="119.43958333332921"/>
    <n v="113.03000000000002"/>
    <n v="347.98000000000008"/>
    <n v="0.3577847143397655"/>
  </r>
  <r>
    <n v="2090"/>
    <x v="3"/>
    <s v="tv_guest"/>
    <n v="32.245795999999999"/>
    <n v="-110.682772"/>
    <n v="828.75120000000004"/>
    <n v="1995"/>
    <n v="223"/>
    <n v="143.19861111110913"/>
    <n v="90.931999999999988"/>
    <n v="259.33400000000006"/>
    <n v="0.2878357926598562"/>
  </r>
  <r>
    <n v="2090"/>
    <x v="3"/>
    <s v="tv_guest"/>
    <n v="32.245795999999999"/>
    <n v="-110.682772"/>
    <n v="828.75120000000004"/>
    <n v="1996"/>
    <n v="184"/>
    <n v="103.95624999999927"/>
    <n v="204.97799999999998"/>
    <n v="291.59199999999998"/>
    <n v="0.64883654937570945"/>
  </r>
  <r>
    <n v="2090"/>
    <x v="3"/>
    <s v="tv_guest"/>
    <n v="32.245795999999999"/>
    <n v="-110.682772"/>
    <n v="828.75120000000004"/>
    <n v="1997"/>
    <n v="213"/>
    <n v="133.71249999999964"/>
    <n v="106.934"/>
    <n v="294.13200000000001"/>
    <n v="0.3384884600832388"/>
  </r>
  <r>
    <n v="2090"/>
    <x v="3"/>
    <s v="tv_guest"/>
    <n v="32.245795999999999"/>
    <n v="-110.682772"/>
    <n v="828.75120000000004"/>
    <n v="1998"/>
    <n v="186"/>
    <n v="106.46249999999964"/>
    <n v="239.01400000000001"/>
    <n v="477.77400000000011"/>
    <n v="0.75657396897465012"/>
  </r>
  <r>
    <n v="2090"/>
    <x v="3"/>
    <s v="tv_guest"/>
    <n v="32.245795999999999"/>
    <n v="-110.682772"/>
    <n v="828.75120000000004"/>
    <n v="1999"/>
    <n v="186"/>
    <n v="106.21875"/>
    <n v="212.09"/>
    <n v="261.11200000000002"/>
    <n v="0.67134884600832401"/>
  </r>
  <r>
    <n v="2090"/>
    <x v="3"/>
    <s v="tv_guest"/>
    <n v="32.245795999999999"/>
    <n v="-110.682772"/>
    <n v="828.75120000000004"/>
    <n v="2000"/>
    <n v="189"/>
    <n v="108.47569444439978"/>
    <n v="144.78"/>
    <n v="396.74800000000016"/>
    <n v="0.4582860385925086"/>
  </r>
  <r>
    <n v="2090"/>
    <x v="3"/>
    <s v="tv_guest"/>
    <n v="32.245795999999999"/>
    <n v="-110.682772"/>
    <n v="828.75120000000004"/>
    <n v="2001"/>
    <n v="186"/>
    <n v="106.72916666670062"/>
    <n v="103.886"/>
    <n v="291.08399999999995"/>
    <n v="0.32884033295497545"/>
  </r>
  <r>
    <n v="2090"/>
    <x v="3"/>
    <s v="tv_guest"/>
    <n v="32.245795999999999"/>
    <n v="-110.682772"/>
    <n v="828.75120000000004"/>
    <n v="2002"/>
    <n v="193"/>
    <n v="113.48888888889996"/>
    <n v="170.94199999999998"/>
    <n v="228.09199999999998"/>
    <n v="0.54109912977676888"/>
  </r>
  <r>
    <n v="2090"/>
    <x v="3"/>
    <s v="tv_guest"/>
    <n v="32.245795999999999"/>
    <n v="-110.682772"/>
    <n v="828.75120000000004"/>
    <n v="2003"/>
    <n v="193"/>
    <n v="113.25069444439941"/>
    <n v="127.00000000000001"/>
    <n v="254.00000000000006"/>
    <n v="0.40200529701097248"/>
  </r>
  <r>
    <n v="2090"/>
    <x v="3"/>
    <s v="tv_guest"/>
    <n v="32.245795999999999"/>
    <n v="-110.682772"/>
    <n v="828.75120000000004"/>
    <n v="2004"/>
    <n v="195"/>
    <n v="115.00833333330047"/>
    <n v="105.15600000000002"/>
    <n v="265.42999999999995"/>
    <n v="0.33286038592508527"/>
  </r>
  <r>
    <n v="2090"/>
    <x v="3"/>
    <s v="tv_guest"/>
    <n v="32.245795999999999"/>
    <n v="-110.682772"/>
    <n v="828.75120000000004"/>
    <n v="2005"/>
    <n v="200"/>
    <n v="120.76874999999927"/>
    <n v="117.85599999999999"/>
    <n v="248.66600000000003"/>
    <n v="0.37306091562618243"/>
  </r>
  <r>
    <n v="2090"/>
    <x v="3"/>
    <s v="tv_guest"/>
    <n v="32.245795999999999"/>
    <n v="-110.682772"/>
    <n v="828.75120000000004"/>
    <n v="2006"/>
    <n v="208"/>
    <n v="128.52430555560022"/>
    <n v="308.10199999999998"/>
    <n v="372.11000000000007"/>
    <n v="0.97526485054861911"/>
  </r>
  <r>
    <n v="2090"/>
    <x v="3"/>
    <s v="tv_guest"/>
    <n v="32.245795999999999"/>
    <n v="-110.682772"/>
    <n v="828.75120000000004"/>
    <n v="2007"/>
    <n v="204"/>
    <n v="124.28680555559913"/>
    <n v="183.13399999999999"/>
    <n v="326.89799999999997"/>
    <n v="0.57969163828982218"/>
  </r>
  <r>
    <n v="2090"/>
    <x v="3"/>
    <s v="tv_guest"/>
    <n v="32.245795999999999"/>
    <n v="-110.682772"/>
    <n v="828.75120000000004"/>
    <n v="2008"/>
    <n v="181"/>
    <n v="101.04999999999927"/>
    <n v="215.89999999999998"/>
    <n v="357.88599999999991"/>
    <n v="0.68340900491865308"/>
  </r>
  <r>
    <n v="2090"/>
    <x v="3"/>
    <s v="tv_guest"/>
    <n v="32.245795999999999"/>
    <n v="-110.682772"/>
    <n v="828.75120000000004"/>
    <n v="2009"/>
    <n v="235"/>
    <n v="155.80347222220007"/>
    <n v="64.00800000000001"/>
    <n v="152.90799999999996"/>
    <n v="0.20261066969353014"/>
  </r>
  <r>
    <n v="2090"/>
    <x v="3"/>
    <s v="tv_guest"/>
    <n v="32.245795999999999"/>
    <n v="-110.682772"/>
    <n v="828.75120000000004"/>
    <n v="2010"/>
    <n v="212"/>
    <n v="132.56111111109931"/>
    <n v="137.92200000000003"/>
    <n v="364.23600000000005"/>
    <n v="0.43657775255391618"/>
  </r>
  <r>
    <n v="2090"/>
    <x v="3"/>
    <s v="tv_guest"/>
    <n v="32.245795999999999"/>
    <n v="-110.682772"/>
    <n v="828.75120000000004"/>
    <n v="2011"/>
    <n v="185"/>
    <n v="105.31944444439978"/>
    <n v="215.9"/>
    <n v="327.9140000000001"/>
    <n v="0.6834090049186532"/>
  </r>
  <r>
    <n v="2090"/>
    <x v="3"/>
    <s v="tv_guest"/>
    <n v="32.245795999999999"/>
    <n v="-110.682772"/>
    <n v="828.75120000000004"/>
    <n v="2012"/>
    <n v="196"/>
    <n v="116.07361111110004"/>
    <n v="180.08600000000001"/>
    <n v="253.74600000000001"/>
    <n v="0.57004351116155894"/>
  </r>
  <r>
    <n v="2090"/>
    <x v="3"/>
    <s v="tv_guest"/>
    <n v="32.245795999999999"/>
    <n v="-110.682772"/>
    <n v="828.75120000000004"/>
    <n v="2013"/>
    <n v="181"/>
    <n v="101.83263888889996"/>
    <n v="133.096"/>
    <n v="239.26800000000006"/>
    <n v="0.42130155126749913"/>
  </r>
  <r>
    <n v="2090"/>
    <x v="3"/>
    <s v="tv_guest"/>
    <n v="32.245795999999999"/>
    <n v="-110.682772"/>
    <n v="828.75120000000004"/>
    <n v="2014"/>
    <n v="231"/>
    <n v="151.58541666669953"/>
    <n v="123.952"/>
    <n v="244.85599999999997"/>
    <n v="0.39235716988270908"/>
  </r>
  <r>
    <n v="2090"/>
    <x v="3"/>
    <s v="tv_guest"/>
    <n v="32.245795999999999"/>
    <n v="-110.682772"/>
    <n v="828.75120000000004"/>
    <n v="2015"/>
    <n v="160"/>
    <n v="80.34375"/>
    <n v="195.07200000000003"/>
    <n v="396.74800000000005"/>
    <n v="0.61748013620885378"/>
  </r>
  <r>
    <n v="2090"/>
    <x v="3"/>
    <s v="tv_guest"/>
    <n v="32.245795999999999"/>
    <n v="-110.682772"/>
    <n v="828.75120000000004"/>
    <n v="2016"/>
    <n v="181"/>
    <n v="101.10416666670062"/>
    <n v="181.10200000000003"/>
    <n v="341.37600000000009"/>
    <n v="0.57325955353764679"/>
  </r>
  <r>
    <n v="2090"/>
    <x v="3"/>
    <s v="tv_guest"/>
    <n v="32.245795999999999"/>
    <n v="-110.682772"/>
    <n v="828.75120000000004"/>
    <n v="2017"/>
    <n v="195"/>
    <n v="115.85555555560131"/>
    <n v="217.42399999999998"/>
    <n v="320.80200000000008"/>
    <n v="0.68823306848278476"/>
  </r>
  <r>
    <n v="2090"/>
    <x v="3"/>
    <s v="tv_guest"/>
    <n v="32.245795999999999"/>
    <n v="-110.682772"/>
    <n v="828.75120000000004"/>
    <n v="2018"/>
    <n v="167"/>
    <n v="87.614583333299379"/>
    <n v="185.166"/>
    <n v="365.50600000000009"/>
    <n v="0.58612372304199778"/>
  </r>
  <r>
    <n v="2090"/>
    <x v="3"/>
    <s v="tv_guest"/>
    <n v="32.245795999999999"/>
    <n v="-110.682772"/>
    <n v="828.75120000000004"/>
    <n v="2019"/>
    <n v="203"/>
    <n v="123.37638888890069"/>
    <n v="113.03"/>
    <n v="390.14399999999995"/>
    <n v="0.3577847143397655"/>
  </r>
  <r>
    <n v="2090"/>
    <x v="3"/>
    <s v="tv_guest"/>
    <n v="32.245795999999999"/>
    <n v="-110.682772"/>
    <n v="828.75120000000004"/>
    <n v="2020"/>
    <n v="209"/>
    <n v="129.13263888889924"/>
    <n v="41.401999999999994"/>
    <n v="131.31800000000001"/>
    <n v="0.131053726825577"/>
  </r>
  <r>
    <n v="2090"/>
    <x v="3"/>
    <s v="tv_guest"/>
    <n v="32.245795999999999"/>
    <n v="-110.682772"/>
    <n v="828.75120000000004"/>
    <n v="2021"/>
    <n v="184"/>
    <n v="104.89097222220153"/>
    <n v="346.96400000000017"/>
    <n v="449.07200000000012"/>
    <n v="1.0982784714339773"/>
  </r>
  <r>
    <n v="2090"/>
    <x v="3"/>
    <s v="tv_guest"/>
    <n v="32.245795999999999"/>
    <n v="-110.682772"/>
    <n v="828.75120000000004"/>
    <n v="2022"/>
    <n v="204"/>
    <n v="124.64374999999927"/>
    <n v="223.51999999999998"/>
    <n v="319.02400000000017"/>
    <n v="0.70752932273931146"/>
  </r>
  <r>
    <n v="2370"/>
    <x v="4"/>
    <s v="alamo_glenn"/>
    <n v="32.258710000000001"/>
    <n v="-110.884129"/>
    <n v="743.71199999999999"/>
    <n v="1990"/>
    <n v="160"/>
    <n v="80.403472222220444"/>
    <n v="294.89400000000001"/>
    <n v="434.08600000000001"/>
    <n v="1.2204804749095628"/>
  </r>
  <r>
    <n v="2370"/>
    <x v="4"/>
    <s v="alamo_glenn"/>
    <n v="32.258710000000001"/>
    <n v="-110.884129"/>
    <n v="743.71199999999999"/>
    <n v="1991"/>
    <n v="234"/>
    <n v="154.16597222222026"/>
    <n v="61.721999999999994"/>
    <n v="216.91600000000003"/>
    <n v="0.25544940172525732"/>
  </r>
  <r>
    <n v="2370"/>
    <x v="4"/>
    <s v="alamo_glenn"/>
    <n v="32.258710000000001"/>
    <n v="-110.884129"/>
    <n v="743.71199999999999"/>
    <n v="1992"/>
    <n v="211"/>
    <n v="130.92569444443961"/>
    <n v="77.978000000000023"/>
    <n v="276.09800000000018"/>
    <n v="0.3227282565006338"/>
  </r>
  <r>
    <n v="2370"/>
    <x v="4"/>
    <s v="alamo_glenn"/>
    <n v="32.258710000000001"/>
    <n v="-110.884129"/>
    <n v="743.71199999999999"/>
    <n v="1993"/>
    <n v="215"/>
    <n v="135.68055555554929"/>
    <n v="54.863999999999997"/>
    <n v="303.02199999999999"/>
    <n v="0.22706613486689539"/>
  </r>
  <r>
    <n v="2370"/>
    <x v="4"/>
    <s v="alamo_glenn"/>
    <n v="32.258710000000001"/>
    <n v="-110.884129"/>
    <n v="743.71199999999999"/>
    <n v="1994"/>
    <n v="204"/>
    <n v="124.43958333332921"/>
    <n v="80.010000000000005"/>
    <n v="262.12799999999999"/>
    <n v="0.33113811334755577"/>
  </r>
  <r>
    <n v="2370"/>
    <x v="4"/>
    <s v="alamo_glenn"/>
    <n v="32.258710000000001"/>
    <n v="-110.884129"/>
    <n v="743.71199999999999"/>
    <n v="1995"/>
    <n v="223"/>
    <n v="143.19861111110913"/>
    <n v="69.849999999999994"/>
    <n v="144.27200000000002"/>
    <n v="0.28908882911294548"/>
  </r>
  <r>
    <n v="2370"/>
    <x v="4"/>
    <s v="alamo_glenn"/>
    <n v="32.258710000000001"/>
    <n v="-110.884129"/>
    <n v="743.71199999999999"/>
    <n v="1996"/>
    <n v="235"/>
    <n v="154.95624999999927"/>
    <n v="226.82200000000003"/>
    <n v="281.43199999999996"/>
    <n v="0.93875027053767413"/>
  </r>
  <r>
    <n v="2370"/>
    <x v="4"/>
    <s v="alamo_glenn"/>
    <n v="32.258710000000001"/>
    <n v="-110.884129"/>
    <n v="743.71199999999999"/>
    <n v="1997"/>
    <n v="219"/>
    <n v="139.71249999999964"/>
    <n v="82.042000000000002"/>
    <n v="208.78800000000004"/>
    <n v="0.33954797019447785"/>
  </r>
  <r>
    <n v="2370"/>
    <x v="4"/>
    <s v="alamo_glenn"/>
    <n v="32.258710000000001"/>
    <n v="-110.884129"/>
    <n v="743.71199999999999"/>
    <n v="1998"/>
    <n v="186"/>
    <n v="106.46249999999964"/>
    <n v="178.05400000000003"/>
    <n v="384.04800000000006"/>
    <n v="0.73691370621154484"/>
  </r>
  <r>
    <n v="2370"/>
    <x v="4"/>
    <s v="alamo_glenn"/>
    <n v="32.258710000000001"/>
    <n v="-110.884129"/>
    <n v="743.71199999999999"/>
    <n v="1999"/>
    <n v="208"/>
    <n v="128.21875"/>
    <n v="156.20999999999998"/>
    <n v="179.07"/>
    <n v="0.6465077451071326"/>
  </r>
  <r>
    <n v="2370"/>
    <x v="4"/>
    <s v="alamo_glenn"/>
    <n v="32.258710000000001"/>
    <n v="-110.884129"/>
    <n v="743.71199999999999"/>
    <n v="2000"/>
    <n v="181"/>
    <n v="100.47569444439978"/>
    <n v="101.09199999999998"/>
    <n v="226.82199999999997"/>
    <n v="0.41839037813437202"/>
  </r>
  <r>
    <n v="2370"/>
    <x v="4"/>
    <s v="alamo_glenn"/>
    <n v="32.258710000000001"/>
    <n v="-110.884129"/>
    <n v="743.71199999999999"/>
    <n v="2001"/>
    <n v="171"/>
    <n v="91.729166666700621"/>
    <n v="42.925999999999995"/>
    <n v="177.03799999999995"/>
    <n v="0.17765822589122832"/>
  </r>
  <r>
    <n v="2370"/>
    <x v="4"/>
    <s v="alamo_glenn"/>
    <n v="32.258710000000001"/>
    <n v="-110.884129"/>
    <n v="743.71199999999999"/>
    <n v="2002"/>
    <n v="203"/>
    <n v="123.48888888889996"/>
    <n v="113.792"/>
    <n v="146.81199999999998"/>
    <n v="0.47095198342763489"/>
  </r>
  <r>
    <n v="2370"/>
    <x v="4"/>
    <s v="alamo_glenn"/>
    <n v="32.258710000000001"/>
    <n v="-110.884129"/>
    <n v="743.71199999999999"/>
    <n v="2003"/>
    <n v="238"/>
    <n v="158.25069444439941"/>
    <n v="82.042000000000002"/>
    <n v="161.28999999999994"/>
    <n v="0.33954797019447785"/>
  </r>
  <r>
    <n v="2370"/>
    <x v="4"/>
    <s v="alamo_glenn"/>
    <n v="32.258710000000001"/>
    <n v="-110.884129"/>
    <n v="743.71199999999999"/>
    <n v="2004"/>
    <n v="208"/>
    <n v="128.00833333330047"/>
    <n v="76.962000000000003"/>
    <n v="161.54400000000001"/>
    <n v="0.31852332807717271"/>
  </r>
  <r>
    <n v="2370"/>
    <x v="4"/>
    <s v="alamo_glenn"/>
    <n v="32.258710000000001"/>
    <n v="-110.884129"/>
    <n v="743.71199999999999"/>
    <n v="2005"/>
    <n v="221"/>
    <n v="141.76874999999927"/>
    <n v="103.12400000000001"/>
    <n v="213.10599999999999"/>
    <n v="0.42680023498129416"/>
  </r>
  <r>
    <n v="2370"/>
    <x v="4"/>
    <s v="alamo_glenn"/>
    <n v="32.258710000000001"/>
    <n v="-110.884129"/>
    <n v="743.71199999999999"/>
    <n v="2006"/>
    <n v="210"/>
    <n v="130.52430555560022"/>
    <n v="193.04"/>
    <n v="249.93599999999995"/>
    <n v="0.79893640045759484"/>
  </r>
  <r>
    <n v="2370"/>
    <x v="4"/>
    <s v="alamo_glenn"/>
    <n v="32.258710000000001"/>
    <n v="-110.884129"/>
    <n v="743.71199999999999"/>
    <n v="2007"/>
    <n v="205"/>
    <n v="125.28680555559913"/>
    <n v="109.72800000000002"/>
    <n v="187.95999999999998"/>
    <n v="0.45413226973379089"/>
  </r>
  <r>
    <n v="2370"/>
    <x v="4"/>
    <s v="alamo_glenn"/>
    <n v="32.258710000000001"/>
    <n v="-110.884129"/>
    <n v="743.71199999999999"/>
    <n v="2008"/>
    <n v="201"/>
    <n v="121.04999999999927"/>
    <n v="276.09800000000007"/>
    <n v="366.01400000000007"/>
    <n v="1.142689299075534"/>
  </r>
  <r>
    <n v="2370"/>
    <x v="4"/>
    <s v="alamo_glenn"/>
    <n v="32.258710000000001"/>
    <n v="-110.884129"/>
    <n v="743.71199999999999"/>
    <n v="2009"/>
    <n v="185"/>
    <n v="105.80347222220007"/>
    <n v="50.037999999999997"/>
    <n v="135.89000000000001"/>
    <n v="0.20709272485545552"/>
  </r>
  <r>
    <n v="2370"/>
    <x v="4"/>
    <s v="alamo_glenn"/>
    <n v="32.258710000000001"/>
    <n v="-110.884129"/>
    <n v="743.71199999999999"/>
    <n v="2010"/>
    <n v="201"/>
    <n v="121.56111111109931"/>
    <n v="148.08199999999999"/>
    <n v="345.94799999999992"/>
    <n v="0.6128683177194445"/>
  </r>
  <r>
    <n v="2370"/>
    <x v="4"/>
    <s v="alamo_glenn"/>
    <n v="32.258710000000001"/>
    <n v="-110.884129"/>
    <n v="743.71199999999999"/>
    <n v="2011"/>
    <n v="185"/>
    <n v="105.31944444439978"/>
    <n v="139.95400000000001"/>
    <n v="235.96600000000001"/>
    <n v="0.57922889033175629"/>
  </r>
  <r>
    <n v="2370"/>
    <x v="4"/>
    <s v="alamo_glenn"/>
    <n v="32.258710000000001"/>
    <n v="-110.884129"/>
    <n v="743.71199999999999"/>
    <n v="2012"/>
    <n v="186"/>
    <n v="106.07361111110004"/>
    <n v="135.88999999999999"/>
    <n v="203.70800000000008"/>
    <n v="0.56240917663791212"/>
  </r>
  <r>
    <n v="2370"/>
    <x v="4"/>
    <s v="alamo_glenn"/>
    <n v="32.258710000000001"/>
    <n v="-110.884129"/>
    <n v="743.71199999999999"/>
    <n v="2013"/>
    <n v="252"/>
    <n v="172.83263888889996"/>
    <n v="49.022000000000006"/>
    <n v="146.04999999999998"/>
    <n v="0.2028877964319945"/>
  </r>
  <r>
    <n v="2370"/>
    <x v="4"/>
    <s v="alamo_glenn"/>
    <n v="32.258710000000001"/>
    <n v="-110.884129"/>
    <n v="743.71199999999999"/>
    <n v="2014"/>
    <n v="190"/>
    <n v="110.58541666669953"/>
    <n v="148.84399999999999"/>
    <n v="247.90400000000002"/>
    <n v="0.61602201403704027"/>
  </r>
  <r>
    <n v="2370"/>
    <x v="4"/>
    <s v="alamo_glenn"/>
    <n v="32.258710000000001"/>
    <n v="-110.884129"/>
    <n v="743.71199999999999"/>
    <n v="2015"/>
    <n v="219"/>
    <n v="139.34375"/>
    <n v="116.33199999999998"/>
    <n v="284.48000000000013"/>
    <n v="0.48146430448628735"/>
  </r>
  <r>
    <n v="2370"/>
    <x v="4"/>
    <s v="alamo_glenn"/>
    <n v="32.258710000000001"/>
    <n v="-110.884129"/>
    <n v="743.71199999999999"/>
    <n v="2016"/>
    <n v="181"/>
    <n v="101.10416666670062"/>
    <n v="212.34400000000002"/>
    <n v="295.65600000000001"/>
    <n v="0.87883004050335445"/>
  </r>
  <r>
    <n v="2370"/>
    <x v="4"/>
    <s v="alamo_glenn"/>
    <n v="32.258710000000001"/>
    <n v="-110.884129"/>
    <n v="743.71199999999999"/>
    <n v="2017"/>
    <n v="192"/>
    <n v="112.85555555560131"/>
    <n v="177.79999999999995"/>
    <n v="251.20599999999996"/>
    <n v="0.73586247410567929"/>
  </r>
  <r>
    <n v="2370"/>
    <x v="4"/>
    <s v="alamo_glenn"/>
    <n v="32.258710000000001"/>
    <n v="-110.884129"/>
    <n v="743.71199999999999"/>
    <n v="2018"/>
    <n v="167"/>
    <n v="87.614583333299379"/>
    <n v="106.68000000000004"/>
    <n v="266.7"/>
    <n v="0.44151748446340783"/>
  </r>
  <r>
    <n v="2370"/>
    <x v="4"/>
    <s v="alamo_glenn"/>
    <n v="32.258710000000001"/>
    <n v="-110.884129"/>
    <n v="743.71199999999999"/>
    <n v="2019"/>
    <n v="212"/>
    <n v="132.37638888890069"/>
    <n v="90.17"/>
    <n v="301.75200000000018"/>
    <n v="0.37318739758216607"/>
  </r>
  <r>
    <n v="2370"/>
    <x v="4"/>
    <s v="alamo_glenn"/>
    <n v="32.258710000000001"/>
    <n v="-110.884129"/>
    <n v="743.71199999999999"/>
    <n v="2020"/>
    <n v="205"/>
    <n v="125.13263888889924"/>
    <n v="85.343999999999994"/>
    <n v="164.33800000000005"/>
    <n v="0.35321398757072614"/>
  </r>
  <r>
    <n v="2370"/>
    <x v="4"/>
    <s v="alamo_glenn"/>
    <n v="32.258710000000001"/>
    <n v="-110.884129"/>
    <n v="743.71199999999999"/>
    <n v="2021"/>
    <n v="191"/>
    <n v="111.89097222220153"/>
    <n v="331.72400000000005"/>
    <n v="392.93800000000022"/>
    <n v="1.3729091302600251"/>
  </r>
  <r>
    <n v="2370"/>
    <x v="4"/>
    <s v="alamo_glenn"/>
    <n v="32.258710000000001"/>
    <n v="-110.884129"/>
    <n v="743.71199999999999"/>
    <n v="2022"/>
    <n v="182"/>
    <n v="102.64374999999927"/>
    <n v="156.97199999999995"/>
    <n v="221.74199999999996"/>
    <n v="0.64966144142472826"/>
  </r>
  <r>
    <n v="1030"/>
    <x v="5"/>
    <s v="oracle_rdg"/>
    <n v="32.532797000000002"/>
    <n v="-110.756252"/>
    <n v="1956.816"/>
    <n v="1990"/>
    <n v="188"/>
    <n v="108.40347222222044"/>
    <n v="337.05799999999999"/>
    <n v="588.0100000000001"/>
    <n v="0.70953639051393347"/>
  </r>
  <r>
    <n v="1030"/>
    <x v="5"/>
    <s v="oracle_rdg"/>
    <n v="32.532797000000002"/>
    <n v="-110.756252"/>
    <n v="1956.816"/>
    <n v="1991"/>
    <n v="201"/>
    <n v="121.16597222222026"/>
    <n v="184.14999999999995"/>
    <n v="495.04600000000022"/>
    <n v="0.38765175819336972"/>
  </r>
  <r>
    <n v="1030"/>
    <x v="5"/>
    <s v="oracle_rdg"/>
    <n v="32.532797000000002"/>
    <n v="-110.756252"/>
    <n v="1956.816"/>
    <n v="1992"/>
    <n v="192"/>
    <n v="111.92569444443961"/>
    <n v="259.08000000000004"/>
    <n v="669.03599999999994"/>
    <n v="0.54538592187205137"/>
  </r>
  <r>
    <n v="1030"/>
    <x v="5"/>
    <s v="oracle_rdg"/>
    <n v="32.532797000000002"/>
    <n v="-110.756252"/>
    <n v="1956.816"/>
    <n v="1993"/>
    <n v="219"/>
    <n v="139.68055555554929"/>
    <n v="192.02399999999994"/>
    <n v="688.84799999999973"/>
    <n v="0.40422721268163792"/>
  </r>
  <r>
    <n v="1030"/>
    <x v="5"/>
    <s v="oracle_rdg"/>
    <n v="32.532797000000002"/>
    <n v="-110.756252"/>
    <n v="1956.816"/>
    <n v="1994"/>
    <n v="201"/>
    <n v="121.43958333332921"/>
    <n v="191.00800000000001"/>
    <n v="424.43400000000014"/>
    <n v="0.40208844436057117"/>
  </r>
  <r>
    <n v="1030"/>
    <x v="5"/>
    <s v="oracle_rdg"/>
    <n v="32.532797000000002"/>
    <n v="-110.756252"/>
    <n v="1956.816"/>
    <n v="1995"/>
    <n v="221"/>
    <n v="141.19861111110913"/>
    <n v="87.122000000000014"/>
    <n v="195.07200000000006"/>
    <n v="0.18339938353148397"/>
  </r>
  <r>
    <n v="1030"/>
    <x v="5"/>
    <s v="oracle_rdg"/>
    <n v="32.532797000000002"/>
    <n v="-110.756252"/>
    <n v="1956.816"/>
    <n v="1996"/>
    <n v="227"/>
    <n v="146.95624999999927"/>
    <n v="151.13000000000002"/>
    <n v="167.13200000000003"/>
    <n v="0.31814178775869667"/>
  </r>
  <r>
    <n v="1030"/>
    <x v="5"/>
    <s v="oracle_rdg"/>
    <n v="32.532797000000002"/>
    <n v="-110.756252"/>
    <n v="1956.816"/>
    <n v="1997"/>
    <n v="163"/>
    <n v="83.712499999999636"/>
    <n v="219.964"/>
    <n v="420.87800000000021"/>
    <n v="0.46304334151097692"/>
  </r>
  <r>
    <n v="1030"/>
    <x v="5"/>
    <s v="oracle_rdg"/>
    <n v="32.532797000000002"/>
    <n v="-110.756252"/>
    <n v="1956.816"/>
    <n v="1998"/>
    <n v="186"/>
    <n v="106.46249999999964"/>
    <n v="257.81"/>
    <n v="521.71600000000024"/>
    <n v="0.54271246147071772"/>
  </r>
  <r>
    <n v="1030"/>
    <x v="5"/>
    <s v="oracle_rdg"/>
    <n v="32.532797000000002"/>
    <n v="-110.756252"/>
    <n v="1956.816"/>
    <n v="1999"/>
    <n v="187"/>
    <n v="107.21875"/>
    <n v="312.166"/>
    <n v="363.22000000000008"/>
    <n v="0.65713656664779518"/>
  </r>
  <r>
    <n v="1030"/>
    <x v="5"/>
    <s v="oracle_rdg"/>
    <n v="32.532797000000002"/>
    <n v="-110.756252"/>
    <n v="1956.816"/>
    <n v="2000"/>
    <n v="169"/>
    <n v="88.475694444399778"/>
    <n v="241.80800000000002"/>
    <n v="472.69400000000024"/>
    <n v="0.50902686041391465"/>
  </r>
  <r>
    <n v="1030"/>
    <x v="5"/>
    <s v="oracle_rdg"/>
    <n v="32.532797000000002"/>
    <n v="-110.756252"/>
    <n v="1956.816"/>
    <n v="2001"/>
    <n v="189"/>
    <n v="109.72916666670062"/>
    <n v="215.90000000000006"/>
    <n v="430.78400000000005"/>
    <n v="0.45448826822670957"/>
  </r>
  <r>
    <n v="1030"/>
    <x v="5"/>
    <s v="oracle_rdg"/>
    <n v="32.532797000000002"/>
    <n v="-110.756252"/>
    <n v="1956.816"/>
    <n v="2002"/>
    <n v="191"/>
    <n v="111.48888888889996"/>
    <n v="160.01999999999998"/>
    <n v="262.12799999999999"/>
    <n v="0.33685601056803166"/>
  </r>
  <r>
    <n v="1030"/>
    <x v="5"/>
    <s v="oracle_rdg"/>
    <n v="32.532797000000002"/>
    <n v="-110.756252"/>
    <n v="1956.816"/>
    <n v="2003"/>
    <n v="210"/>
    <n v="130.25069444439941"/>
    <n v="231.90200000000002"/>
    <n v="429.00600000000003"/>
    <n v="0.48817386928351264"/>
  </r>
  <r>
    <n v="1030"/>
    <x v="5"/>
    <s v="oracle_rdg"/>
    <n v="32.532797000000002"/>
    <n v="-110.756252"/>
    <n v="1956.816"/>
    <n v="2004"/>
    <n v="199"/>
    <n v="119.00833333330047"/>
    <n v="165.86199999999999"/>
    <n v="407.92400000000015"/>
    <n v="0.3491539284141662"/>
  </r>
  <r>
    <n v="1030"/>
    <x v="5"/>
    <s v="oracle_rdg"/>
    <n v="32.532797000000002"/>
    <n v="-110.756252"/>
    <n v="1956.816"/>
    <n v="2005"/>
    <n v="199"/>
    <n v="119.76874999999927"/>
    <n v="294.13200000000006"/>
    <n v="494.28400000000028"/>
    <n v="0.61917342894885841"/>
  </r>
  <r>
    <n v="1030"/>
    <x v="5"/>
    <s v="oracle_rdg"/>
    <n v="32.532797000000002"/>
    <n v="-110.756252"/>
    <n v="1956.816"/>
    <n v="2006"/>
    <n v="183"/>
    <n v="103.52430555560022"/>
    <n v="378.96800000000013"/>
    <n v="479.80600000000021"/>
    <n v="0.79776058375794201"/>
  </r>
  <r>
    <n v="1030"/>
    <x v="5"/>
    <s v="oracle_rdg"/>
    <n v="32.532797000000002"/>
    <n v="-110.756252"/>
    <n v="1956.816"/>
    <n v="2007"/>
    <n v="200"/>
    <n v="120.28680555559913"/>
    <n v="230.88600000000008"/>
    <n v="503.17399999999992"/>
    <n v="0.4860351009624459"/>
  </r>
  <r>
    <n v="1030"/>
    <x v="5"/>
    <s v="oracle_rdg"/>
    <n v="32.532797000000002"/>
    <n v="-110.756252"/>
    <n v="1956.816"/>
    <n v="2008"/>
    <n v="183"/>
    <n v="103.04999999999927"/>
    <n v="184.91200000000001"/>
    <n v="399.79599999999999"/>
    <n v="0.38925583443417"/>
  </r>
  <r>
    <n v="1030"/>
    <x v="5"/>
    <s v="oracle_rdg"/>
    <n v="32.532797000000002"/>
    <n v="-110.756252"/>
    <n v="1956.816"/>
    <n v="2009"/>
    <n v="183"/>
    <n v="103.80347222220007"/>
    <n v="99.821999999999989"/>
    <n v="228.85400000000001"/>
    <n v="0.21013398754481974"/>
  </r>
  <r>
    <n v="1030"/>
    <x v="5"/>
    <s v="oracle_rdg"/>
    <n v="32.532797000000002"/>
    <n v="-110.756252"/>
    <n v="1956.816"/>
    <n v="2010"/>
    <n v="211"/>
    <n v="131.56111111109931"/>
    <n v="207.00999999999996"/>
    <n v="419.09999999999997"/>
    <n v="0.43577404541737425"/>
  </r>
  <r>
    <n v="1030"/>
    <x v="5"/>
    <s v="oracle_rdg"/>
    <n v="32.532797000000002"/>
    <n v="-110.756252"/>
    <n v="1956.816"/>
    <n v="2011"/>
    <n v="186"/>
    <n v="106.31944444439978"/>
    <n v="253.99999999999997"/>
    <n v="440.94400000000036"/>
    <n v="0.53469208026671688"/>
  </r>
  <r>
    <n v="1030"/>
    <x v="5"/>
    <s v="oracle_rdg"/>
    <n v="32.532797000000002"/>
    <n v="-110.756252"/>
    <n v="1956.816"/>
    <n v="2012"/>
    <n v="186"/>
    <n v="106.07361111110004"/>
    <n v="303.02199999999993"/>
    <n v="435.10200000000003"/>
    <n v="0.63788765175819317"/>
  </r>
  <r>
    <n v="1030"/>
    <x v="5"/>
    <s v="oracle_rdg"/>
    <n v="32.532797000000002"/>
    <n v="-110.756252"/>
    <n v="1956.816"/>
    <n v="2013"/>
    <n v="183"/>
    <n v="103.83263888889996"/>
    <n v="205.99399999999994"/>
    <n v="404.11400000000015"/>
    <n v="0.43363527709630734"/>
  </r>
  <r>
    <n v="1030"/>
    <x v="5"/>
    <s v="oracle_rdg"/>
    <n v="32.532797000000002"/>
    <n v="-110.756252"/>
    <n v="1956.816"/>
    <n v="2014"/>
    <n v="184"/>
    <n v="104.58541666669953"/>
    <n v="481.83799999999985"/>
    <n v="671.06799999999976"/>
    <n v="1.0143108762659618"/>
  </r>
  <r>
    <n v="1030"/>
    <x v="5"/>
    <s v="oracle_rdg"/>
    <n v="32.532797000000002"/>
    <n v="-110.756252"/>
    <n v="1956.816"/>
    <n v="2015"/>
    <n v="160"/>
    <n v="80.34375"/>
    <n v="417.06799999999998"/>
    <n v="797.56000000000017"/>
    <n v="0.87796439579794927"/>
  </r>
  <r>
    <n v="1030"/>
    <x v="5"/>
    <s v="oracle_rdg"/>
    <n v="32.532797000000002"/>
    <n v="-110.756252"/>
    <n v="1956.816"/>
    <n v="2016"/>
    <n v="162"/>
    <n v="82.104166666700621"/>
    <n v="422.65600000000001"/>
    <n v="636.26999999999964"/>
    <n v="0.88972762156381702"/>
  </r>
  <r>
    <n v="1030"/>
    <x v="5"/>
    <s v="oracle_rdg"/>
    <n v="32.532797000000002"/>
    <n v="-110.756252"/>
    <n v="1956.816"/>
    <n v="2017"/>
    <n v="192"/>
    <n v="112.85555555560131"/>
    <n v="360.17199999999997"/>
    <n v="502.41200000000015"/>
    <n v="0.75819336981820462"/>
  </r>
  <r>
    <n v="1030"/>
    <x v="5"/>
    <s v="oracle_rdg"/>
    <n v="32.532797000000002"/>
    <n v="-110.756252"/>
    <n v="1956.816"/>
    <n v="2018"/>
    <n v="167"/>
    <n v="87.614583333299379"/>
    <n v="392.93800000000005"/>
    <n v="688.84799999999996"/>
    <n v="0.82716864817261126"/>
  </r>
  <r>
    <n v="1030"/>
    <x v="5"/>
    <s v="oracle_rdg"/>
    <n v="32.532797000000002"/>
    <n v="-110.756252"/>
    <n v="1956.816"/>
    <n v="2019"/>
    <n v="203"/>
    <n v="123.37638888890069"/>
    <n v="176.53000000000003"/>
    <n v="620.01400000000012"/>
    <n v="0.37161099578536838"/>
  </r>
  <r>
    <n v="1030"/>
    <x v="5"/>
    <s v="oracle_rdg"/>
    <n v="32.532797000000002"/>
    <n v="-110.756252"/>
    <n v="1956.816"/>
    <n v="2020"/>
    <n v="204"/>
    <n v="124.13263888889924"/>
    <n v="69.087999999999994"/>
    <n v="227.58400000000003"/>
    <n v="0.145436245832547"/>
  </r>
  <r>
    <n v="1030"/>
    <x v="5"/>
    <s v="oracle_rdg"/>
    <n v="32.532797000000002"/>
    <n v="-110.756252"/>
    <n v="1956.816"/>
    <n v="2021"/>
    <n v="183"/>
    <n v="103.89097222220153"/>
    <n v="411.226"/>
    <n v="622.55399999999986"/>
    <n v="0.86566647795181484"/>
  </r>
  <r>
    <n v="1030"/>
    <x v="5"/>
    <s v="oracle_rdg"/>
    <n v="32.532797000000002"/>
    <n v="-110.756252"/>
    <n v="1956.816"/>
    <n v="2022"/>
    <n v="182"/>
    <n v="102.64374999999927"/>
    <n v="566.92799999999988"/>
    <n v="751.5859999999999"/>
    <n v="1.1934327231553121"/>
  </r>
  <r>
    <n v="1040"/>
    <x v="6"/>
    <s v="dodge"/>
    <n v="32.511915000000002"/>
    <n v="-110.86419100000001"/>
    <n v="1005.84"/>
    <n v="1990"/>
    <n v="188"/>
    <n v="108.40347222222044"/>
    <n v="213.86799999999999"/>
    <n v="448.05600000000021"/>
    <n v="0.63087839922429356"/>
  </r>
  <r>
    <n v="1040"/>
    <x v="6"/>
    <s v="dodge"/>
    <n v="32.511915000000002"/>
    <n v="-110.86419100000001"/>
    <n v="1005.84"/>
    <n v="1991"/>
    <n v="234"/>
    <n v="154.16597222222026"/>
    <n v="78.994"/>
    <n v="212.85199999999995"/>
    <n v="0.23302040636431748"/>
  </r>
  <r>
    <n v="1040"/>
    <x v="6"/>
    <s v="dodge"/>
    <n v="32.511915000000002"/>
    <n v="-110.86419100000001"/>
    <n v="1005.84"/>
    <n v="1992"/>
    <n v="193"/>
    <n v="112.92569444443961"/>
    <n v="92.963999999999999"/>
    <n v="368.04599999999999"/>
    <n v="0.27422980298823213"/>
  </r>
  <r>
    <n v="1040"/>
    <x v="6"/>
    <s v="dodge"/>
    <n v="32.511915000000002"/>
    <n v="-110.86419100000001"/>
    <n v="1005.84"/>
    <n v="1993"/>
    <n v="239"/>
    <n v="159.68055555554929"/>
    <n v="113.28400000000001"/>
    <n v="550.41800000000012"/>
    <n v="0.33417074353210802"/>
  </r>
  <r>
    <n v="1040"/>
    <x v="6"/>
    <s v="dodge"/>
    <n v="32.511915000000002"/>
    <n v="-110.86419100000001"/>
    <n v="1005.84"/>
    <n v="1994"/>
    <n v="226"/>
    <n v="146.43958333332921"/>
    <n v="79.24799999999999"/>
    <n v="274.57400000000001"/>
    <n v="0.23376966812111591"/>
  </r>
  <r>
    <n v="1040"/>
    <x v="6"/>
    <s v="dodge"/>
    <n v="32.511915000000002"/>
    <n v="-110.86419100000001"/>
    <n v="1005.84"/>
    <n v="1995"/>
    <n v="245"/>
    <n v="165.19861111110913"/>
    <n v="62.22999999999999"/>
    <n v="132.33399999999997"/>
    <n v="0.18356913041561984"/>
  </r>
  <r>
    <n v="1040"/>
    <x v="6"/>
    <s v="dodge"/>
    <n v="32.511915000000002"/>
    <n v="-110.86419100000001"/>
    <n v="1005.84"/>
    <n v="1996"/>
    <n v="207"/>
    <n v="126.95624999999927"/>
    <n v="133.096"/>
    <n v="207.26399999999998"/>
    <n v="0.39261316056238704"/>
  </r>
  <r>
    <n v="1040"/>
    <x v="6"/>
    <s v="dodge"/>
    <n v="32.511915000000002"/>
    <n v="-110.86419100000001"/>
    <n v="1005.84"/>
    <n v="1997"/>
    <n v="217"/>
    <n v="137.71249999999964"/>
    <n v="106.93400000000003"/>
    <n v="304.03800000000001"/>
    <n v="0.31543919961214689"/>
  </r>
  <r>
    <n v="1040"/>
    <x v="6"/>
    <s v="dodge"/>
    <n v="32.511915000000002"/>
    <n v="-110.86419100000001"/>
    <n v="1005.84"/>
    <n v="1998"/>
    <n v="186"/>
    <n v="106.46249999999964"/>
    <n v="227.07599999999999"/>
    <n v="475.74200000000008"/>
    <n v="0.66984001057781295"/>
  </r>
  <r>
    <n v="1040"/>
    <x v="6"/>
    <s v="dodge"/>
    <n v="32.511915000000002"/>
    <n v="-110.86419100000001"/>
    <n v="1005.84"/>
    <n v="1999"/>
    <n v="187"/>
    <n v="107.21875"/>
    <n v="293.8780000000001"/>
    <n v="337.05800000000011"/>
    <n v="0.86689585261580515"/>
  </r>
  <r>
    <n v="1040"/>
    <x v="6"/>
    <s v="dodge"/>
    <n v="32.511915000000002"/>
    <n v="-110.86419100000001"/>
    <n v="1005.84"/>
    <n v="2000"/>
    <n v="169"/>
    <n v="88.475694444399778"/>
    <n v="184.91200000000001"/>
    <n v="393.95400000000001"/>
    <n v="0.54546255894927054"/>
  </r>
  <r>
    <n v="1040"/>
    <x v="6"/>
    <s v="dodge"/>
    <n v="32.511915000000002"/>
    <n v="-110.86419100000001"/>
    <n v="1005.84"/>
    <n v="2001"/>
    <n v="212"/>
    <n v="132.72916666670062"/>
    <n v="89.154000000000011"/>
    <n v="277.62200000000001"/>
    <n v="0.26299087663625548"/>
  </r>
  <r>
    <n v="1040"/>
    <x v="6"/>
    <s v="dodge"/>
    <n v="32.511915000000002"/>
    <n v="-110.86419100000001"/>
    <n v="1005.84"/>
    <n v="2002"/>
    <n v="197"/>
    <n v="117.48888888889996"/>
    <n v="154.178"/>
    <n v="218.94799999999998"/>
    <n v="0.45480188637665825"/>
  </r>
  <r>
    <n v="1040"/>
    <x v="6"/>
    <s v="dodge"/>
    <n v="32.511915000000002"/>
    <n v="-110.86419100000001"/>
    <n v="1005.84"/>
    <n v="2003"/>
    <n v="210"/>
    <n v="130.25069444439941"/>
    <n v="113.03000000000002"/>
    <n v="260.09600000000006"/>
    <n v="0.33342148177530961"/>
  </r>
  <r>
    <n v="1040"/>
    <x v="6"/>
    <s v="dodge"/>
    <n v="32.511915000000002"/>
    <n v="-110.86419100000001"/>
    <n v="1005.84"/>
    <n v="2004"/>
    <n v="199"/>
    <n v="119.00833333330047"/>
    <n v="147.066"/>
    <n v="357.88600000000002"/>
    <n v="0.43382255718630169"/>
  </r>
  <r>
    <n v="1040"/>
    <x v="6"/>
    <s v="dodge"/>
    <n v="32.511915000000002"/>
    <n v="-110.86419100000001"/>
    <n v="1005.84"/>
    <n v="2005"/>
    <n v="204"/>
    <n v="124.76874999999927"/>
    <n v="220.98"/>
    <n v="339.09"/>
    <n v="0.65185772841465017"/>
  </r>
  <r>
    <n v="1040"/>
    <x v="6"/>
    <s v="dodge"/>
    <n v="32.511915000000002"/>
    <n v="-110.86419100000001"/>
    <n v="1005.84"/>
    <n v="2006"/>
    <n v="186"/>
    <n v="106.52430555560022"/>
    <n v="233.17199999999994"/>
    <n v="293.11599999999987"/>
    <n v="0.6878222927409755"/>
  </r>
  <r>
    <n v="1040"/>
    <x v="6"/>
    <s v="dodge"/>
    <n v="32.511915000000002"/>
    <n v="-110.86419100000001"/>
    <n v="1005.84"/>
    <n v="2007"/>
    <n v="200"/>
    <n v="120.28680555559913"/>
    <n v="250.95200000000003"/>
    <n v="419.86200000000019"/>
    <n v="0.74027061571686714"/>
  </r>
  <r>
    <n v="1040"/>
    <x v="6"/>
    <s v="dodge"/>
    <n v="32.511915000000002"/>
    <n v="-110.86419100000001"/>
    <n v="1005.84"/>
    <n v="2008"/>
    <n v="193"/>
    <n v="113.04999999999927"/>
    <n v="203.96200000000002"/>
    <n v="367.03000000000009"/>
    <n v="0.60165719070915413"/>
  </r>
  <r>
    <n v="1040"/>
    <x v="6"/>
    <s v="dodge"/>
    <n v="32.511915000000002"/>
    <n v="-110.86419100000001"/>
    <n v="1005.84"/>
    <n v="2009"/>
    <n v="184"/>
    <n v="104.80347222220007"/>
    <n v="125.98399999999999"/>
    <n v="265.17600000000004"/>
    <n v="0.37163383137203043"/>
  </r>
  <r>
    <n v="1040"/>
    <x v="6"/>
    <s v="dodge"/>
    <n v="32.511915000000002"/>
    <n v="-110.86419100000001"/>
    <n v="1005.84"/>
    <n v="2010"/>
    <n v="201"/>
    <n v="121.56111111109931"/>
    <n v="211.83599999999998"/>
    <n v="506.73000000000013"/>
    <n v="0.62488430516990601"/>
  </r>
  <r>
    <n v="1040"/>
    <x v="6"/>
    <s v="dodge"/>
    <n v="32.511915000000002"/>
    <n v="-110.86419100000001"/>
    <n v="1005.84"/>
    <n v="2011"/>
    <n v="186"/>
    <n v="106.31944444439978"/>
    <n v="156.97199999999998"/>
    <n v="316.99200000000002"/>
    <n v="0.46304376570144112"/>
  </r>
  <r>
    <n v="1040"/>
    <x v="6"/>
    <s v="dodge"/>
    <n v="32.511915000000002"/>
    <n v="-110.86419100000001"/>
    <n v="1005.84"/>
    <n v="2012"/>
    <n v="186"/>
    <n v="106.07361111110004"/>
    <n v="223.012"/>
    <n v="338.07400000000001"/>
    <n v="0.65785182246903773"/>
  </r>
  <r>
    <n v="1040"/>
    <x v="6"/>
    <s v="dodge"/>
    <n v="32.511915000000002"/>
    <n v="-110.86419100000001"/>
    <n v="1005.84"/>
    <n v="2013"/>
    <n v="235"/>
    <n v="155.83263888889996"/>
    <n v="105.15600000000002"/>
    <n v="281.94"/>
    <n v="0.31019436731455774"/>
  </r>
  <r>
    <n v="1040"/>
    <x v="6"/>
    <s v="dodge"/>
    <n v="32.511915000000002"/>
    <n v="-110.86419100000001"/>
    <n v="1005.84"/>
    <n v="2014"/>
    <n v="188"/>
    <n v="108.58541666669953"/>
    <n v="212.09"/>
    <n v="347.98"/>
    <n v="0.62563356692670447"/>
  </r>
  <r>
    <n v="1040"/>
    <x v="6"/>
    <s v="dodge"/>
    <n v="32.511915000000002"/>
    <n v="-110.86419100000001"/>
    <n v="1005.84"/>
    <n v="2015"/>
    <n v="197"/>
    <n v="117.34375"/>
    <n v="182.37199999999999"/>
    <n v="455.67600000000016"/>
    <n v="0.53796994138128595"/>
  </r>
  <r>
    <n v="1040"/>
    <x v="6"/>
    <s v="dodge"/>
    <n v="32.511915000000002"/>
    <n v="-110.86419100000001"/>
    <n v="1005.84"/>
    <n v="2016"/>
    <n v="162"/>
    <n v="82.104166666700621"/>
    <n v="249.68200000000002"/>
    <n v="377.18999999999994"/>
    <n v="0.73652430693287496"/>
  </r>
  <r>
    <n v="1040"/>
    <x v="6"/>
    <s v="dodge"/>
    <n v="32.511915000000002"/>
    <n v="-110.86419100000001"/>
    <n v="1005.84"/>
    <n v="2017"/>
    <n v="192"/>
    <n v="112.85555555560131"/>
    <n v="202.94600000000003"/>
    <n v="306.32399999999996"/>
    <n v="0.59866014368196041"/>
  </r>
  <r>
    <n v="1040"/>
    <x v="6"/>
    <s v="dodge"/>
    <n v="32.511915000000002"/>
    <n v="-110.86419100000001"/>
    <n v="1005.84"/>
    <n v="2018"/>
    <n v="167"/>
    <n v="87.614583333299379"/>
    <n v="168.14799999999997"/>
    <n v="432.56200000000007"/>
    <n v="0.49601128300057279"/>
  </r>
  <r>
    <n v="1040"/>
    <x v="6"/>
    <s v="dodge"/>
    <n v="32.511915000000002"/>
    <n v="-110.86419100000001"/>
    <n v="1005.84"/>
    <n v="2019"/>
    <n v="194"/>
    <n v="114.37638888890069"/>
    <n v="155.19400000000002"/>
    <n v="474.9799999999999"/>
    <n v="0.45779893340385208"/>
  </r>
  <r>
    <n v="1040"/>
    <x v="6"/>
    <s v="dodge"/>
    <n v="32.511915000000002"/>
    <n v="-110.86419100000001"/>
    <n v="1005.84"/>
    <n v="2020"/>
    <n v="229"/>
    <n v="149.13263888889924"/>
    <n v="30.987999999999992"/>
    <n v="132.08000000000001"/>
    <n v="9.1409934329410691E-2"/>
  </r>
  <r>
    <n v="1040"/>
    <x v="6"/>
    <s v="dodge"/>
    <n v="32.511915000000002"/>
    <n v="-110.86419100000001"/>
    <n v="1005.84"/>
    <n v="2021"/>
    <n v="183"/>
    <n v="103.89097222220153"/>
    <n v="384.81000000000006"/>
    <n v="508.762"/>
    <n v="1.1351315615496496"/>
  </r>
  <r>
    <n v="1040"/>
    <x v="6"/>
    <s v="dodge"/>
    <n v="32.511915000000002"/>
    <n v="-110.86419100000001"/>
    <n v="1005.84"/>
    <n v="2022"/>
    <n v="205"/>
    <n v="125.64374999999927"/>
    <n v="240.53800000000001"/>
    <n v="348.74200000000002"/>
    <n v="0.7095508836881308"/>
  </r>
  <r>
    <n v="1050"/>
    <x v="7"/>
    <s v="cherry"/>
    <n v="32.518079"/>
    <n v="-110.836966"/>
    <n v="1231.3920000000001"/>
    <n v="1990"/>
    <n v="183"/>
    <n v="103.40347222222044"/>
    <n v="323.08800000000008"/>
    <n v="589.78800000000012"/>
    <n v="0.85052580390249843"/>
  </r>
  <r>
    <n v="1050"/>
    <x v="7"/>
    <s v="cherry"/>
    <n v="32.518079"/>
    <n v="-110.836966"/>
    <n v="1231.3920000000001"/>
    <n v="1991"/>
    <n v="211"/>
    <n v="131.16597222222026"/>
    <n v="62.991999999999983"/>
    <n v="243.83999999999997"/>
    <n v="0.16582578566652478"/>
  </r>
  <r>
    <n v="1050"/>
    <x v="7"/>
    <s v="cherry"/>
    <n v="32.518079"/>
    <n v="-110.836966"/>
    <n v="1231.3920000000001"/>
    <n v="1992"/>
    <n v="159"/>
    <n v="78.925694444439614"/>
    <n v="192.024"/>
    <n v="571.75400000000025"/>
    <n v="0.50550118533827726"/>
  </r>
  <r>
    <n v="1050"/>
    <x v="7"/>
    <s v="cherry"/>
    <n v="32.518079"/>
    <n v="-110.836966"/>
    <n v="1231.3920000000001"/>
    <n v="1993"/>
    <n v="219"/>
    <n v="139.68055555554929"/>
    <n v="191.77000000000004"/>
    <n v="632.96799999999996"/>
    <n v="0.50483253297671882"/>
  </r>
  <r>
    <n v="1050"/>
    <x v="7"/>
    <s v="cherry"/>
    <n v="32.518079"/>
    <n v="-110.836966"/>
    <n v="1231.3920000000001"/>
    <n v="1994"/>
    <n v="231"/>
    <n v="151.43958333332921"/>
    <n v="46.227999999999994"/>
    <n v="237.99799999999999"/>
    <n v="0.12169472980365934"/>
  </r>
  <r>
    <n v="1050"/>
    <x v="7"/>
    <s v="cherry"/>
    <n v="32.518079"/>
    <n v="-110.836966"/>
    <n v="1231.3920000000001"/>
    <n v="1995"/>
    <n v="223"/>
    <n v="143.19861111110913"/>
    <n v="72.89800000000001"/>
    <n v="108.96600000000002"/>
    <n v="0.191903227767309"/>
  </r>
  <r>
    <n v="1050"/>
    <x v="7"/>
    <s v="cherry"/>
    <n v="32.518079"/>
    <n v="-110.836966"/>
    <n v="1231.3920000000001"/>
    <n v="1996"/>
    <n v="209"/>
    <n v="128.95624999999927"/>
    <n v="140.71600000000004"/>
    <n v="157.48000000000002"/>
    <n v="0.37043340830344668"/>
  </r>
  <r>
    <n v="1050"/>
    <x v="7"/>
    <s v="cherry"/>
    <n v="32.518079"/>
    <n v="-110.836966"/>
    <n v="1231.3920000000001"/>
    <n v="1997"/>
    <n v="220"/>
    <n v="140.71249999999964"/>
    <n v="129.28600000000003"/>
    <n v="332.74"/>
    <n v="0.34034405203331108"/>
  </r>
  <r>
    <n v="1050"/>
    <x v="7"/>
    <s v="cherry"/>
    <n v="32.518079"/>
    <n v="-110.836966"/>
    <n v="1231.3920000000001"/>
    <n v="1998"/>
    <n v="186"/>
    <n v="106.46249999999964"/>
    <n v="222.24999999999997"/>
    <n v="528.06600000000003"/>
    <n v="0.5850708163637468"/>
  </r>
  <r>
    <n v="1050"/>
    <x v="7"/>
    <s v="cherry"/>
    <n v="32.518079"/>
    <n v="-110.836966"/>
    <n v="1231.3920000000001"/>
    <n v="1999"/>
    <n v="187"/>
    <n v="107.21875"/>
    <n v="368.80800000000011"/>
    <n v="445.00800000000004"/>
    <n v="0.9708832289830408"/>
  </r>
  <r>
    <n v="1050"/>
    <x v="7"/>
    <s v="cherry"/>
    <n v="32.518079"/>
    <n v="-110.836966"/>
    <n v="1231.3920000000001"/>
    <n v="2000"/>
    <n v="169"/>
    <n v="88.475694444399778"/>
    <n v="178.054"/>
    <n v="409.95600000000013"/>
    <n v="0.46872530545255603"/>
  </r>
  <r>
    <n v="1050"/>
    <x v="7"/>
    <s v="cherry"/>
    <n v="32.518079"/>
    <n v="-110.836966"/>
    <n v="1231.3920000000001"/>
    <n v="2001"/>
    <n v="192"/>
    <n v="112.72916666670062"/>
    <n v="105.91800000000001"/>
    <n v="377.19000000000011"/>
    <n v="0.27882803476992279"/>
  </r>
  <r>
    <n v="1050"/>
    <x v="7"/>
    <s v="cherry"/>
    <n v="32.518079"/>
    <n v="-110.836966"/>
    <n v="1231.3920000000001"/>
    <n v="2002"/>
    <n v="203"/>
    <n v="123.48888888889996"/>
    <n v="103.886"/>
    <n v="172.97399999999993"/>
    <n v="0.27347881587745421"/>
  </r>
  <r>
    <n v="1050"/>
    <x v="7"/>
    <s v="cherry"/>
    <n v="32.518079"/>
    <n v="-110.836966"/>
    <n v="1231.3920000000001"/>
    <n v="2003"/>
    <n v="210"/>
    <n v="130.25069444439941"/>
    <n v="168.14800000000002"/>
    <n v="344.93199999999996"/>
    <n v="0.44264786335177198"/>
  </r>
  <r>
    <n v="1050"/>
    <x v="7"/>
    <s v="cherry"/>
    <n v="32.518079"/>
    <n v="-110.836966"/>
    <n v="1231.3920000000001"/>
    <n v="2004"/>
    <n v="200"/>
    <n v="120.00833333330047"/>
    <n v="153.16199999999998"/>
    <n v="369.06200000000001"/>
    <n v="0.40319737401981631"/>
  </r>
  <r>
    <n v="1050"/>
    <x v="7"/>
    <s v="cherry"/>
    <n v="32.518079"/>
    <n v="-110.836966"/>
    <n v="1231.3920000000001"/>
    <n v="2005"/>
    <n v="205"/>
    <n v="125.76874999999927"/>
    <n v="196.08799999999999"/>
    <n v="354.07600000000019"/>
    <n v="0.51619962312321432"/>
  </r>
  <r>
    <n v="1050"/>
    <x v="7"/>
    <s v="cherry"/>
    <n v="32.518079"/>
    <n v="-110.836966"/>
    <n v="1231.3920000000001"/>
    <n v="2006"/>
    <n v="185"/>
    <n v="105.52430555560022"/>
    <n v="329.18399999999997"/>
    <n v="390.90600000000006"/>
    <n v="0.86657346057990381"/>
  </r>
  <r>
    <n v="1050"/>
    <x v="7"/>
    <s v="cherry"/>
    <n v="32.518079"/>
    <n v="-110.836966"/>
    <n v="1231.3920000000001"/>
    <n v="2007"/>
    <n v="200"/>
    <n v="120.28680555559913"/>
    <n v="294.89400000000006"/>
    <n v="520.95400000000018"/>
    <n v="0.77630539176949742"/>
  </r>
  <r>
    <n v="1050"/>
    <x v="7"/>
    <s v="cherry"/>
    <n v="32.518079"/>
    <n v="-110.836966"/>
    <n v="1231.3920000000001"/>
    <n v="2008"/>
    <n v="183"/>
    <n v="103.04999999999927"/>
    <n v="254.00000000000003"/>
    <n v="435.1020000000002"/>
    <n v="0.66865236155856789"/>
  </r>
  <r>
    <n v="1050"/>
    <x v="7"/>
    <s v="cherry"/>
    <n v="32.518079"/>
    <n v="-110.836966"/>
    <n v="1231.3920000000001"/>
    <n v="2009"/>
    <n v="182"/>
    <n v="102.80347222220007"/>
    <n v="99.821999999999989"/>
    <n v="251.96799999999999"/>
    <n v="0.26278037809251714"/>
  </r>
  <r>
    <n v="1050"/>
    <x v="7"/>
    <s v="cherry"/>
    <n v="32.518079"/>
    <n v="-110.836966"/>
    <n v="1231.3920000000001"/>
    <n v="2010"/>
    <n v="201"/>
    <n v="121.56111111109931"/>
    <n v="212.08999999999997"/>
    <n v="491.99800000000022"/>
    <n v="0.55832472190140403"/>
  </r>
  <r>
    <n v="1050"/>
    <x v="7"/>
    <s v="cherry"/>
    <n v="32.518079"/>
    <n v="-110.836966"/>
    <n v="1231.3920000000001"/>
    <n v="2011"/>
    <n v="186"/>
    <n v="106.31944444439978"/>
    <n v="174.75199999999998"/>
    <n v="382.77800000000002"/>
    <n v="0.46003282475229462"/>
  </r>
  <r>
    <n v="1050"/>
    <x v="7"/>
    <s v="cherry"/>
    <n v="32.518079"/>
    <n v="-110.836966"/>
    <n v="1231.3920000000001"/>
    <n v="2012"/>
    <n v="186"/>
    <n v="106.07361111110004"/>
    <n v="252.22200000000007"/>
    <n v="410.21000000000004"/>
    <n v="0.66397179502765802"/>
  </r>
  <r>
    <n v="1050"/>
    <x v="7"/>
    <s v="cherry"/>
    <n v="32.518079"/>
    <n v="-110.836966"/>
    <n v="1231.3920000000001"/>
    <n v="2013"/>
    <n v="206"/>
    <n v="126.83263888889996"/>
    <n v="115.824"/>
    <n v="275.84400000000005"/>
    <n v="0.3049054768707069"/>
  </r>
  <r>
    <n v="1050"/>
    <x v="7"/>
    <s v="cherry"/>
    <n v="32.518079"/>
    <n v="-110.836966"/>
    <n v="1231.3920000000001"/>
    <n v="2014"/>
    <n v="185"/>
    <n v="105.58541666669953"/>
    <n v="264.92200000000008"/>
    <n v="393.95400000000012"/>
    <n v="0.69740441310558643"/>
  </r>
  <r>
    <n v="1050"/>
    <x v="7"/>
    <s v="cherry"/>
    <n v="32.518079"/>
    <n v="-110.836966"/>
    <n v="1231.3920000000001"/>
    <n v="2015"/>
    <n v="210"/>
    <n v="130.34375"/>
    <n v="215.64600000000002"/>
    <n v="507.74600000000004"/>
    <n v="0.5676858549632241"/>
  </r>
  <r>
    <n v="1050"/>
    <x v="7"/>
    <s v="cherry"/>
    <n v="32.518079"/>
    <n v="-110.836966"/>
    <n v="1231.3920000000001"/>
    <n v="2016"/>
    <n v="162"/>
    <n v="82.104166666700621"/>
    <n v="270.25599999999997"/>
    <n v="406.90800000000007"/>
    <n v="0.71144611269831604"/>
  </r>
  <r>
    <n v="1050"/>
    <x v="7"/>
    <s v="cherry"/>
    <n v="32.518079"/>
    <n v="-110.836966"/>
    <n v="1231.3920000000001"/>
    <n v="2017"/>
    <n v="192"/>
    <n v="112.85555555560131"/>
    <n v="257.30200000000002"/>
    <n v="316.99200000000008"/>
    <n v="0.67734484225882929"/>
  </r>
  <r>
    <n v="1050"/>
    <x v="7"/>
    <s v="cherry"/>
    <n v="32.518079"/>
    <n v="-110.836966"/>
    <n v="1231.3920000000001"/>
    <n v="2018"/>
    <n v="194"/>
    <n v="114.61458333329938"/>
    <n v="209.29599999999999"/>
    <n v="492.25200000000018"/>
    <n v="0.55096954592425984"/>
  </r>
  <r>
    <n v="1050"/>
    <x v="7"/>
    <s v="cherry"/>
    <n v="32.518079"/>
    <n v="-110.836966"/>
    <n v="1231.3920000000001"/>
    <n v="2019"/>
    <n v="203"/>
    <n v="123.37638888890069"/>
    <n v="101.34599999999999"/>
    <n v="368.80799999999988"/>
    <n v="0.26679229226186851"/>
  </r>
  <r>
    <n v="1050"/>
    <x v="7"/>
    <s v="cherry"/>
    <n v="32.518079"/>
    <n v="-110.836966"/>
    <n v="1231.3920000000001"/>
    <n v="2020"/>
    <n v="229"/>
    <n v="149.13263888889924"/>
    <n v="52.07"/>
    <n v="167.89400000000001"/>
    <n v="0.13707373411950641"/>
  </r>
  <r>
    <n v="1050"/>
    <x v="7"/>
    <s v="cherry"/>
    <n v="32.518079"/>
    <n v="-110.836966"/>
    <n v="1231.3920000000001"/>
    <n v="2021"/>
    <n v="183"/>
    <n v="103.89097222220153"/>
    <n v="322.58000000000004"/>
    <n v="463.80400000000003"/>
    <n v="0.84918849917938122"/>
  </r>
  <r>
    <n v="1050"/>
    <x v="7"/>
    <s v="cherry"/>
    <n v="32.518079"/>
    <n v="-110.836966"/>
    <n v="1231.3920000000001"/>
    <n v="2022"/>
    <n v="205"/>
    <n v="125.64374999999927"/>
    <n v="259.84200000000004"/>
    <n v="380.74600000000021"/>
    <n v="0.68403136587441493"/>
  </r>
  <r>
    <n v="1060"/>
    <x v="8"/>
    <s v="pig_spr"/>
    <n v="32.526091000000001"/>
    <n v="-110.79482299999999"/>
    <n v="1464.5640000000001"/>
    <n v="1990"/>
    <n v="183"/>
    <n v="103.40347222222044"/>
    <n v="314.96000000000009"/>
    <n v="586.99400000000014"/>
    <n v="0.70741815863214608"/>
  </r>
  <r>
    <n v="1060"/>
    <x v="8"/>
    <s v="pig_spr"/>
    <n v="32.526091000000001"/>
    <n v="-110.79482299999999"/>
    <n v="1464.5640000000001"/>
    <n v="1991"/>
    <n v="234"/>
    <n v="154.16597222222026"/>
    <n v="58.927999999999997"/>
    <n v="401.32000000000005"/>
    <n v="0.13235565548601438"/>
  </r>
  <r>
    <n v="1060"/>
    <x v="8"/>
    <s v="pig_spr"/>
    <n v="32.526091000000001"/>
    <n v="-110.79482299999999"/>
    <n v="1464.5640000000001"/>
    <n v="1992"/>
    <n v="192"/>
    <n v="111.92569444443961"/>
    <n v="208.02599999999998"/>
    <n v="633.98399999999992"/>
    <n v="0.46723828380623178"/>
  </r>
  <r>
    <n v="1060"/>
    <x v="8"/>
    <s v="pig_spr"/>
    <n v="32.526091000000001"/>
    <n v="-110.79482299999999"/>
    <n v="1464.5640000000001"/>
    <n v="1993"/>
    <n v="191"/>
    <n v="111.68055555554929"/>
    <n v="236.982"/>
    <n v="766.06400000000008"/>
    <n v="0.53227511451918719"/>
  </r>
  <r>
    <n v="1060"/>
    <x v="8"/>
    <s v="pig_spr"/>
    <n v="32.526091000000001"/>
    <n v="-110.79482299999999"/>
    <n v="1464.5640000000001"/>
    <n v="1994"/>
    <n v="226"/>
    <n v="146.43958333332921"/>
    <n v="104.90200000000002"/>
    <n v="330.19999999999987"/>
    <n v="0.23561588670570668"/>
  </r>
  <r>
    <n v="1060"/>
    <x v="8"/>
    <s v="pig_spr"/>
    <n v="32.526091000000001"/>
    <n v="-110.79482299999999"/>
    <n v="1464.5640000000001"/>
    <n v="1995"/>
    <n v="223"/>
    <n v="143.19861111110913"/>
    <n v="73.66"/>
    <n v="142.49400000000006"/>
    <n v="0.16544456935751797"/>
  </r>
  <r>
    <n v="1060"/>
    <x v="8"/>
    <s v="pig_spr"/>
    <n v="32.526091000000001"/>
    <n v="-110.79482299999999"/>
    <n v="1464.5640000000001"/>
    <n v="1996"/>
    <n v="207"/>
    <n v="126.95624999999927"/>
    <n v="231.90199999999999"/>
    <n v="254.50799999999998"/>
    <n v="0.5208651442186687"/>
  </r>
  <r>
    <n v="1060"/>
    <x v="8"/>
    <s v="pig_spr"/>
    <n v="32.526091000000001"/>
    <n v="-110.79482299999999"/>
    <n v="1464.5640000000001"/>
    <n v="1997"/>
    <n v="220"/>
    <n v="140.71249999999964"/>
    <n v="106.93400000000001"/>
    <n v="333.2480000000001"/>
    <n v="0.24017987482591407"/>
  </r>
  <r>
    <n v="1060"/>
    <x v="8"/>
    <s v="pig_spr"/>
    <n v="32.526091000000001"/>
    <n v="-110.79482299999999"/>
    <n v="1464.5640000000001"/>
    <n v="1998"/>
    <n v="186"/>
    <n v="106.46249999999964"/>
    <n v="167.89400000000001"/>
    <n v="532.89199999999994"/>
    <n v="0.37709951843213585"/>
  </r>
  <r>
    <n v="1060"/>
    <x v="8"/>
    <s v="pig_spr"/>
    <n v="32.526091000000001"/>
    <n v="-110.79482299999999"/>
    <n v="1464.5640000000001"/>
    <n v="1999"/>
    <n v="187"/>
    <n v="107.21875"/>
    <n v="281.94000000000011"/>
    <n v="342.90000000000009"/>
    <n v="0.63325335167877594"/>
  </r>
  <r>
    <n v="1060"/>
    <x v="8"/>
    <s v="pig_spr"/>
    <n v="32.526091000000001"/>
    <n v="-110.79482299999999"/>
    <n v="1464.5640000000001"/>
    <n v="2000"/>
    <n v="169"/>
    <n v="88.475694444399778"/>
    <n v="195.07200000000003"/>
    <n v="281.94000000000005"/>
    <n v="0.43814285953990978"/>
  </r>
  <r>
    <n v="1060"/>
    <x v="8"/>
    <s v="pig_spr"/>
    <n v="32.526091000000001"/>
    <n v="-110.79482299999999"/>
    <n v="1464.5640000000001"/>
    <n v="2001"/>
    <n v="192"/>
    <n v="112.72916666670062"/>
    <n v="101.09200000000001"/>
    <n v="387.85800000000017"/>
    <n v="0.22705840898031782"/>
  </r>
  <r>
    <n v="1060"/>
    <x v="8"/>
    <s v="pig_spr"/>
    <n v="32.526091000000001"/>
    <n v="-110.79482299999999"/>
    <n v="1464.5640000000001"/>
    <n v="2002"/>
    <n v="216"/>
    <n v="136.48888888889996"/>
    <n v="149.85999999999999"/>
    <n v="234.696"/>
    <n v="0.33659412386529519"/>
  </r>
  <r>
    <n v="1060"/>
    <x v="8"/>
    <s v="pig_spr"/>
    <n v="32.526091000000001"/>
    <n v="-110.79482299999999"/>
    <n v="1464.5640000000001"/>
    <n v="2003"/>
    <n v="210"/>
    <n v="130.25069444439941"/>
    <n v="160.02000000000004"/>
    <n v="359.15600000000006"/>
    <n v="0.35941406446633228"/>
  </r>
  <r>
    <n v="1060"/>
    <x v="8"/>
    <s v="pig_spr"/>
    <n v="32.526091000000001"/>
    <n v="-110.79482299999999"/>
    <n v="1464.5640000000001"/>
    <n v="2004"/>
    <n v="199"/>
    <n v="119.00833333330047"/>
    <n v="247.14200000000002"/>
    <n v="433.32400000000007"/>
    <n v="0.55509505512022417"/>
  </r>
  <r>
    <n v="1060"/>
    <x v="8"/>
    <s v="pig_spr"/>
    <n v="32.526091000000001"/>
    <n v="-110.79482299999999"/>
    <n v="1464.5640000000001"/>
    <n v="2005"/>
    <n v="199"/>
    <n v="119.76874999999927"/>
    <n v="240.03000000000006"/>
    <n v="482.85400000000004"/>
    <n v="0.53912109669949837"/>
  </r>
  <r>
    <n v="1060"/>
    <x v="8"/>
    <s v="pig_spr"/>
    <n v="32.526091000000001"/>
    <n v="-110.79482299999999"/>
    <n v="1464.5640000000001"/>
    <n v="2006"/>
    <n v="182"/>
    <n v="102.52430555560022"/>
    <n v="442.97600000000006"/>
    <n v="530.09799999999996"/>
    <n v="0.99494941020521177"/>
  </r>
  <r>
    <n v="1060"/>
    <x v="8"/>
    <s v="pig_spr"/>
    <n v="32.526091000000001"/>
    <n v="-110.79482299999999"/>
    <n v="1464.5640000000001"/>
    <n v="2007"/>
    <n v="202"/>
    <n v="122.28680555559913"/>
    <n v="288.036"/>
    <n v="552.95799999999974"/>
    <n v="0.64694531603939787"/>
  </r>
  <r>
    <n v="1060"/>
    <x v="8"/>
    <s v="pig_spr"/>
    <n v="32.526091000000001"/>
    <n v="-110.79482299999999"/>
    <n v="1464.5640000000001"/>
    <n v="2008"/>
    <n v="183"/>
    <n v="103.04999999999927"/>
    <n v="225.04400000000004"/>
    <n v="465.0739999999999"/>
    <n v="0.50546168431296878"/>
  </r>
  <r>
    <n v="1060"/>
    <x v="8"/>
    <s v="pig_spr"/>
    <n v="32.526091000000001"/>
    <n v="-110.79482299999999"/>
    <n v="1464.5640000000001"/>
    <n v="2009"/>
    <n v="183"/>
    <n v="103.80347222220007"/>
    <n v="135.88999999999999"/>
    <n v="308.86400000000009"/>
    <n v="0.30521670553886937"/>
  </r>
  <r>
    <n v="1060"/>
    <x v="8"/>
    <s v="pig_spr"/>
    <n v="32.526091000000001"/>
    <n v="-110.79482299999999"/>
    <n v="1464.5640000000001"/>
    <n v="2010"/>
    <n v="202"/>
    <n v="122.56111111109931"/>
    <n v="203.20000000000007"/>
    <n v="716.28"/>
    <n v="0.45639881202073945"/>
  </r>
  <r>
    <n v="1060"/>
    <x v="8"/>
    <s v="pig_spr"/>
    <n v="32.526091000000001"/>
    <n v="-110.79482299999999"/>
    <n v="1464.5640000000001"/>
    <n v="2011"/>
    <n v="190"/>
    <n v="110.31944444439978"/>
    <n v="151.89200000000002"/>
    <n v="402.84399999999988"/>
    <n v="0.34115811198550267"/>
  </r>
  <r>
    <n v="1060"/>
    <x v="8"/>
    <s v="pig_spr"/>
    <n v="32.526091000000001"/>
    <n v="-110.79482299999999"/>
    <n v="1464.5640000000001"/>
    <n v="2012"/>
    <n v="168"/>
    <n v="88.073611111100035"/>
    <n v="279.14599999999996"/>
    <n v="473.96399999999994"/>
    <n v="0.62697786801349042"/>
  </r>
  <r>
    <n v="1060"/>
    <x v="8"/>
    <s v="pig_spr"/>
    <n v="32.526091000000001"/>
    <n v="-110.79482299999999"/>
    <n v="1464.5640000000001"/>
    <n v="2013"/>
    <n v="183"/>
    <n v="103.83263888889996"/>
    <n v="154.94000000000003"/>
    <n v="364.99799999999999"/>
    <n v="0.34800409416581374"/>
  </r>
  <r>
    <n v="1060"/>
    <x v="8"/>
    <s v="pig_spr"/>
    <n v="32.526091000000001"/>
    <n v="-110.79482299999999"/>
    <n v="1464.5640000000001"/>
    <n v="2014"/>
    <n v="184"/>
    <n v="104.58541666669953"/>
    <n v="312.92800000000005"/>
    <n v="525.01800000000003"/>
    <n v="0.70285417051193855"/>
  </r>
  <r>
    <n v="1060"/>
    <x v="8"/>
    <s v="pig_spr"/>
    <n v="32.526091000000001"/>
    <n v="-110.79482299999999"/>
    <n v="1464.5640000000001"/>
    <n v="2015"/>
    <n v="198"/>
    <n v="118.34375"/>
    <n v="299.21199999999999"/>
    <n v="638.55600000000004"/>
    <n v="0.6720472507005385"/>
  </r>
  <r>
    <n v="1060"/>
    <x v="8"/>
    <s v="pig_spr"/>
    <n v="32.526091000000001"/>
    <n v="-110.79482299999999"/>
    <n v="1464.5640000000001"/>
    <n v="2016"/>
    <n v="181"/>
    <n v="101.10416666670062"/>
    <n v="229.36200000000005"/>
    <n v="434.34000000000009"/>
    <n v="0.51516015906840951"/>
  </r>
  <r>
    <n v="1060"/>
    <x v="8"/>
    <s v="pig_spr"/>
    <n v="32.526091000000001"/>
    <n v="-110.79482299999999"/>
    <n v="1464.5640000000001"/>
    <n v="2017"/>
    <n v="192"/>
    <n v="112.85555555560131"/>
    <n v="283.71800000000002"/>
    <n v="442.976"/>
    <n v="0.63724684128395725"/>
  </r>
  <r>
    <n v="1060"/>
    <x v="8"/>
    <s v="pig_spr"/>
    <n v="32.526091000000001"/>
    <n v="-110.79482299999999"/>
    <n v="1464.5640000000001"/>
    <n v="2018"/>
    <n v="167"/>
    <n v="87.614583333299379"/>
    <n v="281.94"/>
    <n v="622.04600000000005"/>
    <n v="0.63325335167877572"/>
  </r>
  <r>
    <n v="1060"/>
    <x v="8"/>
    <s v="pig_spr"/>
    <n v="32.526091000000001"/>
    <n v="-110.79482299999999"/>
    <n v="1464.5640000000001"/>
    <n v="2019"/>
    <n v="203"/>
    <n v="123.37638888890069"/>
    <n v="207.26399999999998"/>
    <n v="672.33800000000008"/>
    <n v="0.46552678826115401"/>
  </r>
  <r>
    <n v="1060"/>
    <x v="8"/>
    <s v="pig_spr"/>
    <n v="32.526091000000001"/>
    <n v="-110.79482299999999"/>
    <n v="1464.5640000000001"/>
    <n v="2020"/>
    <n v="229"/>
    <n v="149.13263888889924"/>
    <n v="40.131999999999998"/>
    <n v="195.32600000000002"/>
    <n v="9.0138765374096E-2"/>
  </r>
  <r>
    <n v="1060"/>
    <x v="8"/>
    <s v="pig_spr"/>
    <n v="32.526091000000001"/>
    <n v="-110.79482299999999"/>
    <n v="1464.5640000000001"/>
    <n v="2021"/>
    <n v="193"/>
    <n v="113.89097222220153"/>
    <n v="312.166"/>
    <n v="499.36399999999992"/>
    <n v="0.70114267496686067"/>
  </r>
  <r>
    <n v="1060"/>
    <x v="8"/>
    <s v="pig_spr"/>
    <n v="32.526091000000001"/>
    <n v="-110.79482299999999"/>
    <n v="1464.5640000000001"/>
    <n v="2022"/>
    <n v="208"/>
    <n v="128.64374999999927"/>
    <n v="386.58800000000014"/>
    <n v="560.32399999999996"/>
    <n v="0.86829873986945671"/>
  </r>
  <r>
    <n v="6040"/>
    <x v="9"/>
    <s v="scr_valenc"/>
    <n v="32.133054999999999"/>
    <n v="-110.993092"/>
    <n v="750.11279999999999"/>
    <n v="1990"/>
    <n v="189"/>
    <n v="109.40347222222044"/>
    <n v="65.531999999999996"/>
    <n v="338.07400000000001"/>
    <n v="0.32012261878694992"/>
  </r>
  <r>
    <n v="6040"/>
    <x v="9"/>
    <s v="scr_valenc"/>
    <n v="32.133054999999999"/>
    <n v="-110.993092"/>
    <n v="750.11279999999999"/>
    <n v="1991"/>
    <n v="260"/>
    <n v="180.16597222222026"/>
    <n v="42.925999999999995"/>
    <n v="178.05400000000006"/>
    <n v="0.20969272315889353"/>
  </r>
  <r>
    <n v="6040"/>
    <x v="9"/>
    <s v="scr_valenc"/>
    <n v="32.133054999999999"/>
    <n v="-110.993092"/>
    <n v="750.11279999999999"/>
    <n v="1992"/>
    <n v="193"/>
    <n v="112.92569444443961"/>
    <n v="126.746"/>
    <n v="325.88200000000006"/>
    <n v="0.61915188672359689"/>
  </r>
  <r>
    <n v="6040"/>
    <x v="9"/>
    <s v="scr_valenc"/>
    <n v="32.133054999999999"/>
    <n v="-110.993092"/>
    <n v="750.11279999999999"/>
    <n v="1993"/>
    <n v="225"/>
    <n v="145.68055555554929"/>
    <n v="117.85600000000002"/>
    <n v="307.84800000000001"/>
    <n v="0.5757243996788558"/>
  </r>
  <r>
    <n v="6040"/>
    <x v="9"/>
    <s v="scr_valenc"/>
    <n v="32.133054999999999"/>
    <n v="-110.993092"/>
    <n v="750.11279999999999"/>
    <n v="1994"/>
    <n v="246"/>
    <n v="166.43958333332921"/>
    <n v="55.117999999999995"/>
    <n v="210.05799999999999"/>
    <n v="0.26925041967739582"/>
  </r>
  <r>
    <n v="6040"/>
    <x v="9"/>
    <s v="scr_valenc"/>
    <n v="32.133054999999999"/>
    <n v="-110.993092"/>
    <n v="750.11279999999999"/>
    <n v="1995"/>
    <n v="211"/>
    <n v="131.19861111110913"/>
    <n v="120.90400000000002"/>
    <n v="186.94400000000002"/>
    <n v="0.59061382380848138"/>
  </r>
  <r>
    <n v="6040"/>
    <x v="9"/>
    <s v="scr_valenc"/>
    <n v="32.133054999999999"/>
    <n v="-110.993092"/>
    <n v="750.11279999999999"/>
    <n v="1996"/>
    <n v="235"/>
    <n v="154.95624999999927"/>
    <n v="216.916"/>
    <n v="275.33600000000001"/>
    <n v="1.0596306838916869"/>
  </r>
  <r>
    <n v="6040"/>
    <x v="9"/>
    <s v="scr_valenc"/>
    <n v="32.133054999999999"/>
    <n v="-110.993092"/>
    <n v="750.11279999999999"/>
    <n v="1997"/>
    <n v="229"/>
    <n v="149.71249999999964"/>
    <n v="72.897999999999996"/>
    <n v="192.786"/>
    <n v="0.35610539376687839"/>
  </r>
  <r>
    <n v="6040"/>
    <x v="9"/>
    <s v="scr_valenc"/>
    <n v="32.133054999999999"/>
    <n v="-110.993092"/>
    <n v="750.11279999999999"/>
    <n v="1998"/>
    <n v="186"/>
    <n v="106.46249999999964"/>
    <n v="125.98399999999999"/>
    <n v="242.82400000000001"/>
    <n v="0.61542953069119055"/>
  </r>
  <r>
    <n v="6040"/>
    <x v="9"/>
    <s v="scr_valenc"/>
    <n v="32.133054999999999"/>
    <n v="-110.993092"/>
    <n v="750.11279999999999"/>
    <n v="1999"/>
    <n v="195"/>
    <n v="115.21875"/>
    <n v="151.892"/>
    <n v="173.99"/>
    <n v="0.74198963579300792"/>
  </r>
  <r>
    <n v="6040"/>
    <x v="9"/>
    <s v="scr_valenc"/>
    <n v="32.133054999999999"/>
    <n v="-110.993092"/>
    <n v="750.11279999999999"/>
    <n v="2000"/>
    <n v="204"/>
    <n v="123.47569444439978"/>
    <n v="133.096"/>
    <n v="312.16600000000005"/>
    <n v="0.65017152032698355"/>
  </r>
  <r>
    <n v="6040"/>
    <x v="9"/>
    <s v="scr_valenc"/>
    <n v="32.133054999999999"/>
    <n v="-110.993092"/>
    <n v="750.11279999999999"/>
    <n v="2001"/>
    <n v="171"/>
    <n v="91.729166666700621"/>
    <n v="97.02800000000002"/>
    <n v="176.02200000000002"/>
    <n v="0.47398000145974767"/>
  </r>
  <r>
    <n v="6040"/>
    <x v="9"/>
    <s v="scr_valenc"/>
    <n v="32.133054999999999"/>
    <n v="-110.993092"/>
    <n v="750.11279999999999"/>
    <n v="2002"/>
    <n v="195"/>
    <n v="115.48888888889996"/>
    <n v="161.036"/>
    <n v="198.11999999999998"/>
    <n v="0.78665790818188464"/>
  </r>
  <r>
    <n v="6040"/>
    <x v="9"/>
    <s v="scr_valenc"/>
    <n v="32.133054999999999"/>
    <n v="-110.993092"/>
    <n v="750.11279999999999"/>
    <n v="2003"/>
    <n v="210"/>
    <n v="130.25069444439941"/>
    <n v="124.968"/>
    <n v="194.81800000000004"/>
    <n v="0.61046638931464869"/>
  </r>
  <r>
    <n v="6040"/>
    <x v="9"/>
    <s v="scr_valenc"/>
    <n v="32.133054999999999"/>
    <n v="-110.993092"/>
    <n v="750.11279999999999"/>
    <n v="2004"/>
    <n v="231"/>
    <n v="151.00833333330047"/>
    <n v="77.216000000000008"/>
    <n v="177.03799999999995"/>
    <n v="0.37719874461718134"/>
  </r>
  <r>
    <n v="6040"/>
    <x v="9"/>
    <s v="scr_valenc"/>
    <n v="32.133054999999999"/>
    <n v="-110.993092"/>
    <n v="750.11279999999999"/>
    <n v="2005"/>
    <n v="235"/>
    <n v="155.76874999999927"/>
    <n v="108.96599999999999"/>
    <n v="190.75399999999999"/>
    <n v="0.53229691263411438"/>
  </r>
  <r>
    <n v="6040"/>
    <x v="9"/>
    <s v="scr_valenc"/>
    <n v="32.133054999999999"/>
    <n v="-110.993092"/>
    <n v="750.11279999999999"/>
    <n v="2006"/>
    <n v="186"/>
    <n v="106.52430555560022"/>
    <n v="188.97600000000003"/>
    <n v="215.89999999999998"/>
    <n v="0.92314429603678594"/>
  </r>
  <r>
    <n v="6040"/>
    <x v="9"/>
    <s v="scr_valenc"/>
    <n v="32.133054999999999"/>
    <n v="-110.993092"/>
    <n v="750.11279999999999"/>
    <n v="2007"/>
    <n v="206"/>
    <n v="126.28680555559913"/>
    <n v="104.14000000000001"/>
    <n v="170.18"/>
    <n v="0.50872199109554062"/>
  </r>
  <r>
    <n v="6040"/>
    <x v="9"/>
    <s v="scr_valenc"/>
    <n v="32.133054999999999"/>
    <n v="-110.993092"/>
    <n v="750.11279999999999"/>
    <n v="2008"/>
    <n v="178"/>
    <n v="98.049999999999272"/>
    <n v="153.92400000000001"/>
    <n v="207.01000000000002"/>
    <n v="0.75191591854609174"/>
  </r>
  <r>
    <n v="6040"/>
    <x v="9"/>
    <s v="scr_valenc"/>
    <n v="32.133054999999999"/>
    <n v="-110.993092"/>
    <n v="750.11279999999999"/>
    <n v="2009"/>
    <n v="189"/>
    <n v="109.80347222220007"/>
    <n v="53.085999999999999"/>
    <n v="107.95000000000002"/>
    <n v="0.25932413692431211"/>
  </r>
  <r>
    <n v="6040"/>
    <x v="9"/>
    <s v="scr_valenc"/>
    <n v="32.133054999999999"/>
    <n v="-110.993092"/>
    <n v="750.11279999999999"/>
    <n v="2010"/>
    <n v="210"/>
    <n v="130.56111111109931"/>
    <n v="112.014"/>
    <n v="229.87000000000006"/>
    <n v="0.54718633676373996"/>
  </r>
  <r>
    <n v="6040"/>
    <x v="9"/>
    <s v="scr_valenc"/>
    <n v="32.133054999999999"/>
    <n v="-110.993092"/>
    <n v="750.11279999999999"/>
    <n v="2011"/>
    <n v="185"/>
    <n v="105.31944444439978"/>
    <n v="154.94000000000003"/>
    <n v="237.99800000000002"/>
    <n v="0.7568790599226336"/>
  </r>
  <r>
    <n v="6040"/>
    <x v="9"/>
    <s v="scr_valenc"/>
    <n v="32.133054999999999"/>
    <n v="-110.993092"/>
    <n v="750.11279999999999"/>
    <n v="2012"/>
    <n v="186"/>
    <n v="106.07361111110004"/>
    <n v="132.84200000000001"/>
    <n v="161.798"/>
    <n v="0.64893073498284815"/>
  </r>
  <r>
    <n v="6040"/>
    <x v="9"/>
    <s v="scr_valenc"/>
    <n v="32.133054999999999"/>
    <n v="-110.993092"/>
    <n v="750.11279999999999"/>
    <n v="2013"/>
    <n v="196"/>
    <n v="116.83263888889996"/>
    <n v="109.982"/>
    <n v="189.99200000000002"/>
    <n v="0.53726005401065624"/>
  </r>
  <r>
    <n v="6040"/>
    <x v="9"/>
    <s v="scr_valenc"/>
    <n v="32.133054999999999"/>
    <n v="-110.993092"/>
    <n v="750.11279999999999"/>
    <n v="2014"/>
    <n v="229"/>
    <n v="149.58541666669953"/>
    <n v="102.87000000000003"/>
    <n v="175.76800000000006"/>
    <n v="0.50251806437486335"/>
  </r>
  <r>
    <n v="6040"/>
    <x v="9"/>
    <s v="scr_valenc"/>
    <n v="32.133054999999999"/>
    <n v="-110.993092"/>
    <n v="750.11279999999999"/>
    <n v="2015"/>
    <n v="223"/>
    <n v="143.34375"/>
    <n v="113.28400000000001"/>
    <n v="217.42399999999995"/>
    <n v="0.55339026348441733"/>
  </r>
  <r>
    <n v="6040"/>
    <x v="9"/>
    <s v="scr_valenc"/>
    <n v="32.133054999999999"/>
    <n v="-110.993092"/>
    <n v="750.11279999999999"/>
    <n v="2016"/>
    <n v="181"/>
    <n v="101.10416666670062"/>
    <n v="151.892"/>
    <n v="214.37599999999995"/>
    <n v="0.74198963579300792"/>
  </r>
  <r>
    <n v="6040"/>
    <x v="9"/>
    <s v="scr_valenc"/>
    <n v="32.133054999999999"/>
    <n v="-110.993092"/>
    <n v="750.11279999999999"/>
    <n v="2017"/>
    <n v="196"/>
    <n v="116.85555555560131"/>
    <n v="97.282000000000011"/>
    <n v="139.446"/>
    <n v="0.47522078680388308"/>
  </r>
  <r>
    <n v="6040"/>
    <x v="9"/>
    <s v="scr_valenc"/>
    <n v="32.133054999999999"/>
    <n v="-110.993092"/>
    <n v="750.11279999999999"/>
    <n v="2018"/>
    <n v="167"/>
    <n v="87.614583333299379"/>
    <n v="101.346"/>
    <n v="220.21800000000005"/>
    <n v="0.49507335231005045"/>
  </r>
  <r>
    <n v="6040"/>
    <x v="9"/>
    <s v="scr_valenc"/>
    <n v="32.133054999999999"/>
    <n v="-110.993092"/>
    <n v="750.11279999999999"/>
    <n v="2019"/>
    <n v="194"/>
    <n v="114.37638888890069"/>
    <n v="115.82400000000001"/>
    <n v="288.54399999999998"/>
    <n v="0.56579811692577198"/>
  </r>
  <r>
    <n v="6040"/>
    <x v="9"/>
    <s v="scr_valenc"/>
    <n v="32.133054999999999"/>
    <n v="-110.993092"/>
    <n v="750.11279999999999"/>
    <n v="2020"/>
    <n v="233"/>
    <n v="153.13263888889924"/>
    <n v="22.098000000000003"/>
    <n v="65.531999999999996"/>
    <n v="0.10794832493978544"/>
  </r>
  <r>
    <n v="6040"/>
    <x v="9"/>
    <s v="scr_valenc"/>
    <n v="32.133054999999999"/>
    <n v="-110.993092"/>
    <n v="750.11279999999999"/>
    <n v="2021"/>
    <n v="191"/>
    <n v="111.89097222220153"/>
    <n v="133.35000000000002"/>
    <n v="181.61"/>
    <n v="0.65141230567111907"/>
  </r>
  <r>
    <n v="6040"/>
    <x v="9"/>
    <s v="scr_valenc"/>
    <n v="32.133054999999999"/>
    <n v="-110.993092"/>
    <n v="750.11279999999999"/>
    <n v="2022"/>
    <n v="212"/>
    <n v="132.64374999999927"/>
    <n v="122.682"/>
    <n v="181.35600000000005"/>
    <n v="0.59929932121742946"/>
  </r>
  <r>
    <n v="1070"/>
    <x v="10"/>
    <s v="catalina_sp"/>
    <n v="32.526091000000001"/>
    <n v="-110.79482299999999"/>
    <n v="1277.1099999999999"/>
    <n v="1990"/>
    <n v="188"/>
    <n v="108.40347222222044"/>
    <n v="380.99999999999994"/>
    <n v="614.93399999999986"/>
    <n v="1.1070591299817656"/>
  </r>
  <r>
    <n v="1070"/>
    <x v="10"/>
    <s v="catalina_sp"/>
    <n v="32.526091000000001"/>
    <n v="-110.79482299999999"/>
    <n v="1277.1099999999999"/>
    <n v="1991"/>
    <n v="164"/>
    <n v="84.165972222220262"/>
    <n v="51.053999999999995"/>
    <n v="264.15999999999997"/>
    <n v="0.14834592341755662"/>
  </r>
  <r>
    <n v="1070"/>
    <x v="10"/>
    <s v="catalina_sp"/>
    <n v="32.526091000000001"/>
    <n v="-110.79482299999999"/>
    <n v="1277.1099999999999"/>
    <n v="1992"/>
    <n v="204"/>
    <n v="123.92569444443961"/>
    <n v="111.76"/>
    <n v="415.79800000000017"/>
    <n v="0.32473734479465133"/>
  </r>
  <r>
    <n v="1070"/>
    <x v="10"/>
    <s v="catalina_sp"/>
    <n v="32.526091000000001"/>
    <n v="-110.79482299999999"/>
    <n v="1277.1099999999999"/>
    <n v="1993"/>
    <n v="233"/>
    <n v="153.68055555554929"/>
    <n v="116.078"/>
    <n v="516.12800000000004"/>
    <n v="0.33728401493444465"/>
  </r>
  <r>
    <n v="1070"/>
    <x v="10"/>
    <s v="catalina_sp"/>
    <n v="32.526091000000001"/>
    <n v="-110.79482299999999"/>
    <n v="1277.1099999999999"/>
    <n v="1994"/>
    <n v="225"/>
    <n v="145.43958333332921"/>
    <n v="78.231999999999985"/>
    <n v="200.40600000000001"/>
    <n v="0.22731614135625589"/>
  </r>
  <r>
    <n v="1070"/>
    <x v="10"/>
    <s v="catalina_sp"/>
    <n v="32.526091000000001"/>
    <n v="-110.79482299999999"/>
    <n v="1277.1099999999999"/>
    <n v="1995"/>
    <n v="223"/>
    <n v="143.19861111110913"/>
    <n v="95.25"/>
    <n v="201.42200000000003"/>
    <n v="0.27676478249544145"/>
  </r>
  <r>
    <n v="1070"/>
    <x v="10"/>
    <s v="catalina_sp"/>
    <n v="32.526091000000001"/>
    <n v="-110.79482299999999"/>
    <n v="1277.1099999999999"/>
    <n v="1996"/>
    <n v="207"/>
    <n v="126.95624999999927"/>
    <n v="170.94199999999998"/>
    <n v="252.22200000000001"/>
    <n v="0.49670052965181888"/>
  </r>
  <r>
    <n v="1070"/>
    <x v="10"/>
    <s v="catalina_sp"/>
    <n v="32.526091000000001"/>
    <n v="-110.79482299999999"/>
    <n v="1277.1099999999999"/>
    <n v="1997"/>
    <n v="163"/>
    <n v="83.712499999999636"/>
    <n v="120.14200000000002"/>
    <n v="270.00199999999995"/>
    <n v="0.34909264565425024"/>
  </r>
  <r>
    <n v="1070"/>
    <x v="10"/>
    <s v="catalina_sp"/>
    <n v="32.526091000000001"/>
    <n v="-110.79482299999999"/>
    <n v="1277.1099999999999"/>
    <n v="1998"/>
    <n v="186"/>
    <n v="106.46249999999964"/>
    <n v="186.18200000000002"/>
    <n v="444.5"/>
    <n v="0.54098289485108964"/>
  </r>
  <r>
    <n v="1070"/>
    <x v="10"/>
    <s v="catalina_sp"/>
    <n v="32.526091000000001"/>
    <n v="-110.79482299999999"/>
    <n v="1277.1099999999999"/>
    <n v="1999"/>
    <n v="187"/>
    <n v="107.21875"/>
    <n v="242.31599999999997"/>
    <n v="301.24399999999997"/>
    <n v="0.70408960666840303"/>
  </r>
  <r>
    <n v="1070"/>
    <x v="10"/>
    <s v="catalina_sp"/>
    <n v="32.526091000000001"/>
    <n v="-110.79482299999999"/>
    <n v="1277.1099999999999"/>
    <n v="2000"/>
    <n v="180"/>
    <n v="99.475694444399778"/>
    <n v="150.11399999999998"/>
    <n v="341.63"/>
    <n v="0.43618129721281568"/>
  </r>
  <r>
    <n v="1070"/>
    <x v="10"/>
    <s v="catalina_sp"/>
    <n v="32.526091000000001"/>
    <n v="-110.79482299999999"/>
    <n v="1277.1099999999999"/>
    <n v="2001"/>
    <n v="186"/>
    <n v="106.72916666670062"/>
    <n v="108.20400000000001"/>
    <n v="268.2240000000001"/>
    <n v="0.31440479291482154"/>
  </r>
  <r>
    <n v="1070"/>
    <x v="10"/>
    <s v="catalina_sp"/>
    <n v="32.526091000000001"/>
    <n v="-110.79482299999999"/>
    <n v="1277.1099999999999"/>
    <n v="2002"/>
    <n v="216"/>
    <n v="136.48888888889996"/>
    <n v="123.19"/>
    <n v="174.24400000000003"/>
    <n v="0.35794911869410428"/>
  </r>
  <r>
    <n v="1070"/>
    <x v="10"/>
    <s v="catalina_sp"/>
    <n v="32.526091000000001"/>
    <n v="-110.79482299999999"/>
    <n v="1277.1099999999999"/>
    <n v="2003"/>
    <n v="205"/>
    <n v="125.25069444439941"/>
    <n v="124.20600000000005"/>
    <n v="273.04999999999995"/>
    <n v="0.36090127637405578"/>
  </r>
  <r>
    <n v="1070"/>
    <x v="10"/>
    <s v="catalina_sp"/>
    <n v="32.526091000000001"/>
    <n v="-110.79482299999999"/>
    <n v="1277.1099999999999"/>
    <n v="2004"/>
    <n v="196"/>
    <n v="116.00833333330047"/>
    <n v="170.68799999999999"/>
    <n v="345.69400000000007"/>
    <n v="0.49596249023183109"/>
  </r>
  <r>
    <n v="1070"/>
    <x v="10"/>
    <s v="catalina_sp"/>
    <n v="32.526091000000001"/>
    <n v="-110.79482299999999"/>
    <n v="1277.1099999999999"/>
    <n v="2005"/>
    <n v="207"/>
    <n v="127.76874999999927"/>
    <n v="148.84399999999999"/>
    <n v="288.03599999999994"/>
    <n v="0.4324911001128765"/>
  </r>
  <r>
    <n v="1070"/>
    <x v="10"/>
    <s v="catalina_sp"/>
    <n v="32.526091000000001"/>
    <n v="-110.79482299999999"/>
    <n v="1277.1099999999999"/>
    <n v="2006"/>
    <n v="185"/>
    <n v="105.52430555560022"/>
    <n v="299.21200000000005"/>
    <n v="372.11"/>
    <n v="0.86941043674568019"/>
  </r>
  <r>
    <n v="1070"/>
    <x v="10"/>
    <s v="catalina_sp"/>
    <n v="32.526091000000001"/>
    <n v="-110.79482299999999"/>
    <n v="1277.1099999999999"/>
    <n v="2007"/>
    <n v="202"/>
    <n v="122.28680555559913"/>
    <n v="199.898"/>
    <n v="382.01599999999996"/>
    <n v="0.58083702353043309"/>
  </r>
  <r>
    <n v="1070"/>
    <x v="10"/>
    <s v="catalina_sp"/>
    <n v="32.526091000000001"/>
    <n v="-110.79482299999999"/>
    <n v="1277.1099999999999"/>
    <n v="2008"/>
    <n v="187"/>
    <n v="107.04999999999927"/>
    <n v="292.09999999999991"/>
    <n v="450.85000000000008"/>
    <n v="0.84874533298602017"/>
  </r>
  <r>
    <n v="1070"/>
    <x v="10"/>
    <s v="catalina_sp"/>
    <n v="32.526091000000001"/>
    <n v="-110.79482299999999"/>
    <n v="1277.1099999999999"/>
    <n v="2009"/>
    <n v="184"/>
    <n v="104.80347222220007"/>
    <n v="150.876"/>
    <n v="297.68800000000005"/>
    <n v="0.43839541547277927"/>
  </r>
  <r>
    <n v="1070"/>
    <x v="10"/>
    <s v="catalina_sp"/>
    <n v="32.526091000000001"/>
    <n v="-110.79482299999999"/>
    <n v="1277.1099999999999"/>
    <n v="2010"/>
    <n v="196"/>
    <n v="116.56111111109931"/>
    <n v="198.88199999999998"/>
    <n v="488.1880000000001"/>
    <n v="0.57788486585048171"/>
  </r>
  <r>
    <n v="1070"/>
    <x v="10"/>
    <s v="catalina_sp"/>
    <n v="32.526091000000001"/>
    <n v="-110.79482299999999"/>
    <n v="1277.1099999999999"/>
    <n v="2011"/>
    <n v="230"/>
    <n v="150.31944444439978"/>
    <n v="146.05000000000001"/>
    <n v="313.94400000000007"/>
    <n v="0.42437266649301025"/>
  </r>
  <r>
    <n v="1070"/>
    <x v="10"/>
    <s v="catalina_sp"/>
    <n v="32.526091000000001"/>
    <n v="-110.79482299999999"/>
    <n v="1277.1099999999999"/>
    <n v="2012"/>
    <n v="186"/>
    <n v="106.07361111110004"/>
    <n v="131.06400000000002"/>
    <n v="244.34800000000001"/>
    <n v="0.38082834071372751"/>
  </r>
  <r>
    <n v="1070"/>
    <x v="10"/>
    <s v="catalina_sp"/>
    <n v="32.526091000000001"/>
    <n v="-110.79482299999999"/>
    <n v="1277.1099999999999"/>
    <n v="2013"/>
    <n v="196"/>
    <n v="116.83263888889996"/>
    <n v="148.84400000000002"/>
    <n v="324.8660000000001"/>
    <n v="0.43249110011287661"/>
  </r>
  <r>
    <n v="1070"/>
    <x v="10"/>
    <s v="catalina_sp"/>
    <n v="32.526091000000001"/>
    <n v="-110.79482299999999"/>
    <n v="1277.1099999999999"/>
    <n v="2014"/>
    <n v="184"/>
    <n v="104.58541666669953"/>
    <n v="195.07200000000006"/>
    <n v="316.99200000000008"/>
    <n v="0.56681427455066424"/>
  </r>
  <r>
    <n v="1070"/>
    <x v="10"/>
    <s v="catalina_sp"/>
    <n v="32.526091000000001"/>
    <n v="-110.79482299999999"/>
    <n v="1277.1099999999999"/>
    <n v="2015"/>
    <n v="179"/>
    <n v="99.34375"/>
    <n v="174.49800000000002"/>
    <n v="398.27199999999999"/>
    <n v="0.50703308153164883"/>
  </r>
  <r>
    <n v="1070"/>
    <x v="10"/>
    <s v="catalina_sp"/>
    <n v="32.526091000000001"/>
    <n v="-110.79482299999999"/>
    <n v="1277.1099999999999"/>
    <n v="2016"/>
    <n v="181"/>
    <n v="101.10416666670062"/>
    <n v="236.47399999999996"/>
    <n v="391.41399999999999"/>
    <n v="0.68711470000868258"/>
  </r>
  <r>
    <n v="1070"/>
    <x v="10"/>
    <s v="catalina_sp"/>
    <n v="32.526091000000001"/>
    <n v="-110.79482299999999"/>
    <n v="1277.1099999999999"/>
    <n v="2017"/>
    <n v="192"/>
    <n v="112.85555555560131"/>
    <n v="245.364"/>
    <n v="367.03000000000009"/>
    <n v="0.71294607970825719"/>
  </r>
  <r>
    <n v="1070"/>
    <x v="10"/>
    <s v="catalina_sp"/>
    <n v="32.526091000000001"/>
    <n v="-110.79482299999999"/>
    <n v="1277.1099999999999"/>
    <n v="2018"/>
    <n v="167"/>
    <n v="87.614583333299379"/>
    <n v="216.15399999999997"/>
    <n v="467.10600000000017"/>
    <n v="0.62807154640965501"/>
  </r>
  <r>
    <n v="1070"/>
    <x v="10"/>
    <s v="catalina_sp"/>
    <n v="32.526091000000001"/>
    <n v="-110.79482299999999"/>
    <n v="1277.1099999999999"/>
    <n v="2019"/>
    <n v="203"/>
    <n v="123.37638888890069"/>
    <n v="100.584"/>
    <n v="414.78200000000015"/>
    <n v="0.29226361031518622"/>
  </r>
  <r>
    <n v="1070"/>
    <x v="10"/>
    <s v="catalina_sp"/>
    <n v="32.526091000000001"/>
    <n v="-110.79482299999999"/>
    <n v="1277.1099999999999"/>
    <n v="2020"/>
    <n v="229"/>
    <n v="149.13263888889924"/>
    <n v="35.305999999999997"/>
    <n v="133.60400000000004"/>
    <n v="0.1025874793783103"/>
  </r>
  <r>
    <n v="1070"/>
    <x v="10"/>
    <s v="catalina_sp"/>
    <n v="32.526091000000001"/>
    <n v="-110.79482299999999"/>
    <n v="1277.1099999999999"/>
    <n v="2021"/>
    <n v="181"/>
    <n v="101.89097222220153"/>
    <n v="416.81400000000014"/>
    <n v="531.11400000000015"/>
    <n v="1.2111226882000523"/>
  </r>
  <r>
    <n v="1070"/>
    <x v="10"/>
    <s v="catalina_sp"/>
    <n v="32.526091000000001"/>
    <n v="-110.79482299999999"/>
    <n v="1277.1099999999999"/>
    <n v="2022"/>
    <n v="174"/>
    <n v="94.643749999999272"/>
    <n v="314.45199999999994"/>
    <n v="440.68999999999988"/>
    <n v="0.91369280194495062"/>
  </r>
  <r>
    <n v="1090"/>
    <x v="11"/>
    <s v="lemmon"/>
    <n v="32.442641999999999"/>
    <n v="-110.78851299999999"/>
    <n v="2785.8719999999998"/>
    <n v="1990"/>
    <n v="188"/>
    <n v="108.40347222222044"/>
    <n v="433.07"/>
    <n v="1036.0659999999998"/>
    <n v="0.54332952181003624"/>
  </r>
  <r>
    <n v="1090"/>
    <x v="11"/>
    <s v="lemmon"/>
    <n v="32.442641999999999"/>
    <n v="-110.78851299999999"/>
    <n v="2785.8719999999998"/>
    <n v="1991"/>
    <n v="234"/>
    <n v="154.16597222222026"/>
    <n v="62.99199999999999"/>
    <n v="581.15200000000027"/>
    <n v="7.9029748626914351E-2"/>
  </r>
  <r>
    <n v="1090"/>
    <x v="11"/>
    <s v="lemmon"/>
    <n v="32.442641999999999"/>
    <n v="-110.78851299999999"/>
    <n v="2785.8719999999998"/>
    <n v="1992"/>
    <n v="192"/>
    <n v="111.92569444443961"/>
    <n v="256.79400000000004"/>
    <n v="1107.4399999999996"/>
    <n v="0.3221736929911711"/>
  </r>
  <r>
    <n v="1090"/>
    <x v="11"/>
    <s v="lemmon"/>
    <n v="32.442641999999999"/>
    <n v="-110.78851299999999"/>
    <n v="2785.8719999999998"/>
    <n v="1993"/>
    <n v="192"/>
    <n v="112.68055555554929"/>
    <n v="198.11999999999998"/>
    <n v="835.15200000000004"/>
    <n v="0.24856130616529512"/>
  </r>
  <r>
    <n v="1090"/>
    <x v="11"/>
    <s v="lemmon"/>
    <n v="32.442641999999999"/>
    <n v="-110.78851299999999"/>
    <n v="2785.8719999999998"/>
    <n v="1994"/>
    <n v="246"/>
    <n v="166.43958333332921"/>
    <n v="52.069999999999986"/>
    <n v="461.00999999999993"/>
    <n v="6.5327009953699347E-2"/>
  </r>
  <r>
    <n v="1090"/>
    <x v="11"/>
    <s v="lemmon"/>
    <n v="32.442641999999999"/>
    <n v="-110.78851299999999"/>
    <n v="2785.8719999999998"/>
    <n v="1995"/>
    <n v="223"/>
    <n v="143.19861111110913"/>
    <n v="163.06799999999998"/>
    <n v="327.40600000000006"/>
    <n v="0.20458507507451215"/>
  </r>
  <r>
    <n v="1090"/>
    <x v="11"/>
    <s v="lemmon"/>
    <n v="32.442641999999999"/>
    <n v="-110.78851299999999"/>
    <n v="2785.8719999999998"/>
    <n v="1996"/>
    <n v="181"/>
    <n v="100.95624999999927"/>
    <n v="369.82400000000007"/>
    <n v="475.99600000000004"/>
    <n v="0.46398110484188437"/>
  </r>
  <r>
    <n v="1090"/>
    <x v="11"/>
    <s v="lemmon"/>
    <n v="32.442641999999999"/>
    <n v="-110.78851299999999"/>
    <n v="2785.8719999999998"/>
    <n v="1997"/>
    <n v="163"/>
    <n v="83.712499999999636"/>
    <n v="320.04000000000002"/>
    <n v="504.95200000000023"/>
    <n v="0.40152210995932297"/>
  </r>
  <r>
    <n v="1090"/>
    <x v="11"/>
    <s v="lemmon"/>
    <n v="32.442641999999999"/>
    <n v="-110.78851299999999"/>
    <n v="2785.8719999999998"/>
    <n v="1998"/>
    <n v="186"/>
    <n v="106.46249999999964"/>
    <n v="491.99799999999993"/>
    <n v="1014.9839999999997"/>
    <n v="0.61726057697714953"/>
  </r>
  <r>
    <n v="1090"/>
    <x v="11"/>
    <s v="lemmon"/>
    <n v="32.442641999999999"/>
    <n v="-110.78851299999999"/>
    <n v="2785.8719999999998"/>
    <n v="1999"/>
    <n v="186"/>
    <n v="106.21875"/>
    <n v="450.08800000000014"/>
    <n v="514.09600000000023"/>
    <n v="0.56468030067295272"/>
  </r>
  <r>
    <n v="1090"/>
    <x v="11"/>
    <s v="lemmon"/>
    <n v="32.442641999999999"/>
    <n v="-110.78851299999999"/>
    <n v="2785.8719999999998"/>
    <n v="2000"/>
    <n v="169"/>
    <n v="88.475694444399778"/>
    <n v="305.05399999999997"/>
    <n v="660.90799999999979"/>
    <n v="0.38272067782630698"/>
  </r>
  <r>
    <n v="1090"/>
    <x v="11"/>
    <s v="lemmon"/>
    <n v="32.442641999999999"/>
    <n v="-110.78851299999999"/>
    <n v="2785.8719999999998"/>
    <n v="2001"/>
    <n v="173"/>
    <n v="93.729166666700621"/>
    <n v="290.83"/>
    <n v="579.88200000000018"/>
    <n v="0.36487525071700377"/>
  </r>
  <r>
    <n v="1090"/>
    <x v="11"/>
    <s v="lemmon"/>
    <n v="32.442641999999999"/>
    <n v="-110.78851299999999"/>
    <n v="2785.8719999999998"/>
    <n v="2002"/>
    <n v="195"/>
    <n v="115.48888888889996"/>
    <n v="322.83400000000006"/>
    <n v="458.72400000000022"/>
    <n v="0.40502746171293613"/>
  </r>
  <r>
    <n v="1090"/>
    <x v="11"/>
    <s v="lemmon"/>
    <n v="32.442641999999999"/>
    <n v="-110.78851299999999"/>
    <n v="2785.8719999999998"/>
    <n v="2003"/>
    <n v="192"/>
    <n v="112.25069444439941"/>
    <n v="351.02800000000002"/>
    <n v="757.93600000000004"/>
    <n v="0.44039964759030503"/>
  </r>
  <r>
    <n v="1090"/>
    <x v="11"/>
    <s v="lemmon"/>
    <n v="32.442641999999999"/>
    <n v="-110.78851299999999"/>
    <n v="2785.8719999999998"/>
    <n v="2004"/>
    <n v="196"/>
    <n v="116.00833333330047"/>
    <n v="314.96000000000009"/>
    <n v="855.97999999999968"/>
    <n v="0.39514874313457188"/>
  </r>
  <r>
    <n v="1090"/>
    <x v="11"/>
    <s v="lemmon"/>
    <n v="32.442641999999999"/>
    <n v="-110.78851299999999"/>
    <n v="2785.8719999999998"/>
    <n v="2005"/>
    <n v="199"/>
    <n v="119.76874999999927"/>
    <n v="205.99399999999997"/>
    <n v="708.91399999999999"/>
    <n v="0.2584400247436594"/>
  </r>
  <r>
    <n v="1090"/>
    <x v="11"/>
    <s v="lemmon"/>
    <n v="32.442641999999999"/>
    <n v="-110.78851299999999"/>
    <n v="2785.8719999999998"/>
    <n v="2006"/>
    <n v="186"/>
    <n v="106.52430555560022"/>
    <n v="631.95199999999988"/>
    <n v="773.93799999999976"/>
    <n v="0.7928468329990439"/>
  </r>
  <r>
    <n v="1090"/>
    <x v="11"/>
    <s v="lemmon"/>
    <n v="32.442641999999999"/>
    <n v="-110.78851299999999"/>
    <n v="2785.8719999999998"/>
    <n v="2007"/>
    <n v="162"/>
    <n v="82.28680555559913"/>
    <n v="509.01600000000002"/>
    <n v="953.00799999999992"/>
    <n v="0.63861135584006601"/>
  </r>
  <r>
    <n v="1090"/>
    <x v="11"/>
    <s v="lemmon"/>
    <n v="32.442641999999999"/>
    <n v="-110.78851299999999"/>
    <n v="2785.8719999999998"/>
    <n v="2008"/>
    <n v="183"/>
    <n v="103.04999999999927"/>
    <n v="514.09600000000012"/>
    <n v="1214.8820000000003"/>
    <n v="0.64498472266481732"/>
  </r>
  <r>
    <n v="1090"/>
    <x v="11"/>
    <s v="lemmon"/>
    <n v="32.442641999999999"/>
    <n v="-110.78851299999999"/>
    <n v="2785.8719999999998"/>
    <n v="2009"/>
    <n v="184"/>
    <n v="104.80347222220007"/>
    <n v="200.91399999999999"/>
    <n v="488.69600000000025"/>
    <n v="0.25206665791890825"/>
  </r>
  <r>
    <n v="1090"/>
    <x v="11"/>
    <s v="lemmon"/>
    <n v="32.442641999999999"/>
    <n v="-110.78851299999999"/>
    <n v="2785.8719999999998"/>
    <n v="2010"/>
    <n v="195"/>
    <n v="115.56111111109931"/>
    <n v="379.98400000000009"/>
    <n v="905.00199999999973"/>
    <n v="0.47672783849138672"/>
  </r>
  <r>
    <n v="1090"/>
    <x v="11"/>
    <s v="lemmon"/>
    <n v="32.442641999999999"/>
    <n v="-110.78851299999999"/>
    <n v="2785.8719999999998"/>
    <n v="2011"/>
    <n v="186"/>
    <n v="106.31944444439978"/>
    <n v="481.83799999999991"/>
    <n v="720.85199999999986"/>
    <n v="0.60451384332764724"/>
  </r>
  <r>
    <n v="1090"/>
    <x v="11"/>
    <s v="lemmon"/>
    <n v="32.442641999999999"/>
    <n v="-110.78851299999999"/>
    <n v="2785.8719999999998"/>
    <n v="2012"/>
    <n v="186"/>
    <n v="106.07361111110004"/>
    <n v="273.04999999999995"/>
    <n v="420.11600000000016"/>
    <n v="0.34256846683037467"/>
  </r>
  <r>
    <n v="1090"/>
    <x v="11"/>
    <s v="lemmon"/>
    <n v="32.442641999999999"/>
    <n v="-110.78851299999999"/>
    <n v="2785.8719999999998"/>
    <n v="2013"/>
    <n v="183"/>
    <n v="103.83263888889996"/>
    <n v="510.03200000000027"/>
    <n v="846.07399999999996"/>
    <n v="0.63988602920501658"/>
  </r>
  <r>
    <n v="1090"/>
    <x v="11"/>
    <s v="lemmon"/>
    <n v="32.442641999999999"/>
    <n v="-110.78851299999999"/>
    <n v="2785.8719999999998"/>
    <n v="2014"/>
    <n v="184"/>
    <n v="104.58541666669953"/>
    <n v="557.02200000000005"/>
    <n v="975.10599999999999"/>
    <n v="0.69883967233396449"/>
  </r>
  <r>
    <n v="1090"/>
    <x v="11"/>
    <s v="lemmon"/>
    <n v="32.442641999999999"/>
    <n v="-110.78851299999999"/>
    <n v="2785.8719999999998"/>
    <n v="2015"/>
    <n v="160"/>
    <n v="80.34375"/>
    <n v="840.23199999999986"/>
    <n v="1487.4240000000004"/>
    <n v="1.0541548728138412"/>
  </r>
  <r>
    <n v="1090"/>
    <x v="11"/>
    <s v="lemmon"/>
    <n v="32.442641999999999"/>
    <n v="-110.78851299999999"/>
    <n v="2785.8719999999998"/>
    <n v="2016"/>
    <n v="181"/>
    <n v="101.10416666670062"/>
    <n v="660.14599999999996"/>
    <n v="1018.7939999999995"/>
    <n v="0.82821901887641292"/>
  </r>
  <r>
    <n v="1090"/>
    <x v="11"/>
    <s v="lemmon"/>
    <n v="32.442641999999999"/>
    <n v="-110.78851299999999"/>
    <n v="2785.8719999999998"/>
    <n v="2017"/>
    <n v="192"/>
    <n v="112.85555555560131"/>
    <n v="525.27200000000005"/>
    <n v="721.61399999999981"/>
    <n v="0.65900612967926975"/>
  </r>
  <r>
    <n v="1090"/>
    <x v="11"/>
    <s v="lemmon"/>
    <n v="32.442641999999999"/>
    <n v="-110.78851299999999"/>
    <n v="2785.8719999999998"/>
    <n v="2018"/>
    <n v="166"/>
    <n v="86.614583333299379"/>
    <n v="435.35600000000011"/>
    <n v="1076.9599999999998"/>
    <n v="0.54619753688117434"/>
  </r>
  <r>
    <n v="1090"/>
    <x v="11"/>
    <s v="lemmon"/>
    <n v="32.442641999999999"/>
    <n v="-110.78851299999999"/>
    <n v="2785.8719999999998"/>
    <n v="2019"/>
    <n v="203"/>
    <n v="123.37638888890069"/>
    <n v="425.95800000000008"/>
    <n v="1117.6000000000004"/>
    <n v="0.53440680825538467"/>
  </r>
  <r>
    <n v="1090"/>
    <x v="11"/>
    <s v="lemmon"/>
    <n v="32.442641999999999"/>
    <n v="-110.78851299999999"/>
    <n v="2785.8719999999998"/>
    <n v="2020"/>
    <n v="198"/>
    <n v="118.13263888889924"/>
    <n v="140.208"/>
    <n v="508.00000000000011"/>
    <n v="0.17590492436313196"/>
  </r>
  <r>
    <n v="1090"/>
    <x v="11"/>
    <s v="lemmon"/>
    <n v="32.442641999999999"/>
    <n v="-110.78851299999999"/>
    <n v="2785.8719999999998"/>
    <n v="2021"/>
    <n v="181"/>
    <n v="101.89097222220153"/>
    <n v="1105.154"/>
    <n v="1352.5500000000004"/>
    <n v="1.3865259527246143"/>
  </r>
  <r>
    <n v="1090"/>
    <x v="11"/>
    <s v="lemmon"/>
    <n v="32.442641999999999"/>
    <n v="-110.78851299999999"/>
    <n v="2785.8719999999998"/>
    <n v="2022"/>
    <n v="169"/>
    <n v="89.643749999999272"/>
    <n v="816.60999999999956"/>
    <n v="1241.8059999999998"/>
    <n v="1.024518717078748"/>
  </r>
  <r>
    <n v="2030"/>
    <x v="12"/>
    <s v="italian"/>
    <n v="32.285165999999997"/>
    <n v="-110.5635"/>
    <n v="1243.5840000000001"/>
    <n v="1990"/>
    <n v="188"/>
    <n v="108.40347222222044"/>
    <n v="388.11200000000008"/>
    <n v="502.92000000000013"/>
    <n v="0.99658082495009603"/>
  </r>
  <r>
    <n v="2030"/>
    <x v="12"/>
    <s v="italian"/>
    <n v="32.285165999999997"/>
    <n v="-110.5635"/>
    <n v="1243.5840000000001"/>
    <n v="1992"/>
    <n v="193"/>
    <n v="112.92569444443961"/>
    <n v="166.87799999999996"/>
    <n v="471.17000000000019"/>
    <n v="0.42850366622527014"/>
  </r>
  <r>
    <n v="2030"/>
    <x v="12"/>
    <s v="italian"/>
    <n v="32.285165999999997"/>
    <n v="-110.5635"/>
    <n v="1243.5840000000001"/>
    <n v="1993"/>
    <n v="192"/>
    <n v="112.68055555554929"/>
    <n v="131.06399999999999"/>
    <n v="469.9"/>
    <n v="0.33654169219518937"/>
  </r>
  <r>
    <n v="2030"/>
    <x v="12"/>
    <s v="italian"/>
    <n v="32.285165999999997"/>
    <n v="-110.5635"/>
    <n v="1243.5840000000001"/>
    <n v="1994"/>
    <n v="231"/>
    <n v="151.43958333332921"/>
    <n v="136.39800000000002"/>
    <n v="247.65"/>
    <n v="0.35023815641243555"/>
  </r>
  <r>
    <n v="2030"/>
    <x v="12"/>
    <s v="italian"/>
    <n v="32.285165999999997"/>
    <n v="-110.5635"/>
    <n v="1243.5840000000001"/>
    <n v="1995"/>
    <n v="226"/>
    <n v="146.19861111110913"/>
    <n v="96.012000000000015"/>
    <n v="125.22200000000004"/>
    <n v="0.24653635591042949"/>
  </r>
  <r>
    <n v="2030"/>
    <x v="12"/>
    <s v="italian"/>
    <n v="32.285165999999997"/>
    <n v="-110.5635"/>
    <n v="1243.5840000000001"/>
    <n v="1996"/>
    <n v="196"/>
    <n v="115.95624999999927"/>
    <n v="136.90599999999998"/>
    <n v="205.99399999999994"/>
    <n v="0.35154258157598267"/>
  </r>
  <r>
    <n v="2030"/>
    <x v="12"/>
    <s v="italian"/>
    <n v="32.285165999999997"/>
    <n v="-110.5635"/>
    <n v="1243.5840000000001"/>
    <n v="1997"/>
    <n v="213"/>
    <n v="133.71249999999964"/>
    <n v="152.14600000000002"/>
    <n v="259.08000000000004"/>
    <n v="0.39067533648240016"/>
  </r>
  <r>
    <n v="2030"/>
    <x v="12"/>
    <s v="italian"/>
    <n v="32.285165999999997"/>
    <n v="-110.5635"/>
    <n v="1243.5840000000001"/>
    <n v="1998"/>
    <n v="188"/>
    <n v="108.46249999999964"/>
    <n v="164.084"/>
    <n v="473.96400000000017"/>
    <n v="0.42132932782576038"/>
  </r>
  <r>
    <n v="2030"/>
    <x v="12"/>
    <s v="italian"/>
    <n v="32.285165999999997"/>
    <n v="-110.5635"/>
    <n v="1243.5840000000001"/>
    <n v="1999"/>
    <n v="191"/>
    <n v="111.21875"/>
    <n v="256.03199999999993"/>
    <n v="300.99000000000007"/>
    <n v="0.65743028242781165"/>
  </r>
  <r>
    <n v="2030"/>
    <x v="12"/>
    <s v="italian"/>
    <n v="32.285165999999997"/>
    <n v="-110.5635"/>
    <n v="1243.5840000000001"/>
    <n v="2000"/>
    <n v="181"/>
    <n v="100.47569444439978"/>
    <n v="169.67200000000003"/>
    <n v="411.73400000000004"/>
    <n v="0.43567800462478018"/>
  </r>
  <r>
    <n v="2030"/>
    <x v="12"/>
    <s v="italian"/>
    <n v="32.285165999999997"/>
    <n v="-110.5635"/>
    <n v="1243.5840000000001"/>
    <n v="2001"/>
    <n v="171"/>
    <n v="91.729166666700621"/>
    <n v="147.066"/>
    <n v="326.89800000000008"/>
    <n v="0.37763108484692764"/>
  </r>
  <r>
    <n v="2030"/>
    <x v="12"/>
    <s v="italian"/>
    <n v="32.285165999999997"/>
    <n v="-110.5635"/>
    <n v="1243.5840000000001"/>
    <n v="2002"/>
    <n v="195"/>
    <n v="115.48888888889996"/>
    <n v="105.15600000000001"/>
    <n v="168.91"/>
    <n v="0.2700160088542799"/>
  </r>
  <r>
    <n v="2030"/>
    <x v="12"/>
    <s v="italian"/>
    <n v="32.285165999999997"/>
    <n v="-110.5635"/>
    <n v="1243.5840000000001"/>
    <n v="2003"/>
    <n v="238"/>
    <n v="158.25069444439941"/>
    <n v="87.884000000000015"/>
    <n v="245.87199999999999"/>
    <n v="0.22566555329367355"/>
  </r>
  <r>
    <n v="2030"/>
    <x v="12"/>
    <s v="italian"/>
    <n v="32.285165999999997"/>
    <n v="-110.5635"/>
    <n v="1243.5840000000001"/>
    <n v="2004"/>
    <n v="195"/>
    <n v="115.00833333330047"/>
    <n v="91.947999999999993"/>
    <n v="254.50800000000001"/>
    <n v="0.23610095460205147"/>
  </r>
  <r>
    <n v="2030"/>
    <x v="12"/>
    <s v="italian"/>
    <n v="32.285165999999997"/>
    <n v="-110.5635"/>
    <n v="1243.5840000000001"/>
    <n v="2005"/>
    <n v="200"/>
    <n v="120.76874999999927"/>
    <n v="108.20399999999999"/>
    <n v="248.92000000000004"/>
    <n v="0.27784255983556333"/>
  </r>
  <r>
    <n v="2030"/>
    <x v="12"/>
    <s v="italian"/>
    <n v="32.285165999999997"/>
    <n v="-110.5635"/>
    <n v="1243.5840000000001"/>
    <n v="2006"/>
    <n v="177"/>
    <n v="97.524305555600222"/>
    <n v="252.98400000000001"/>
    <n v="287.02000000000004"/>
    <n v="0.64960373144652839"/>
  </r>
  <r>
    <n v="2030"/>
    <x v="12"/>
    <s v="italian"/>
    <n v="32.285165999999997"/>
    <n v="-110.5635"/>
    <n v="1243.5840000000001"/>
    <n v="2007"/>
    <n v="209"/>
    <n v="129.28680555559913"/>
    <n v="138.17599999999999"/>
    <n v="271.01799999999997"/>
    <n v="0.3548036444848508"/>
  </r>
  <r>
    <n v="2030"/>
    <x v="12"/>
    <s v="italian"/>
    <n v="32.285165999999997"/>
    <n v="-110.5635"/>
    <n v="1243.5840000000001"/>
    <n v="2008"/>
    <n v="190"/>
    <n v="110.04999999999927"/>
    <n v="204.97800000000004"/>
    <n v="361.95000000000022"/>
    <n v="0.52633555349131378"/>
  </r>
  <r>
    <n v="2030"/>
    <x v="12"/>
    <s v="italian"/>
    <n v="32.285165999999997"/>
    <n v="-110.5635"/>
    <n v="1243.5840000000001"/>
    <n v="2009"/>
    <n v="235"/>
    <n v="155.80347222220007"/>
    <n v="113.03000000000002"/>
    <n v="207.00999999999996"/>
    <n v="0.29023459888926223"/>
  </r>
  <r>
    <n v="2030"/>
    <x v="12"/>
    <s v="italian"/>
    <n v="32.285165999999997"/>
    <n v="-110.5635"/>
    <n v="1243.5840000000001"/>
    <n v="2010"/>
    <n v="207"/>
    <n v="127.56111111109931"/>
    <n v="156.21"/>
    <n v="405.89200000000011"/>
    <n v="0.4011107377907781"/>
  </r>
  <r>
    <n v="2030"/>
    <x v="12"/>
    <s v="italian"/>
    <n v="32.285165999999997"/>
    <n v="-110.5635"/>
    <n v="1243.5840000000001"/>
    <n v="2011"/>
    <n v="187"/>
    <n v="107.31944444439978"/>
    <n v="202.184"/>
    <n v="306.07000000000005"/>
    <n v="0.5191612150918038"/>
  </r>
  <r>
    <n v="2030"/>
    <x v="12"/>
    <s v="italian"/>
    <n v="32.285165999999997"/>
    <n v="-110.5635"/>
    <n v="1243.5840000000001"/>
    <n v="2012"/>
    <n v="185"/>
    <n v="105.07361111110004"/>
    <n v="140.97"/>
    <n v="210.05800000000005"/>
    <n v="0.36197798288436073"/>
  </r>
  <r>
    <n v="2030"/>
    <x v="12"/>
    <s v="italian"/>
    <n v="32.285165999999997"/>
    <n v="-110.5635"/>
    <n v="1243.5840000000001"/>
    <n v="2013"/>
    <n v="186"/>
    <n v="106.83263888889996"/>
    <n v="124.968"/>
    <n v="250.95200000000003"/>
    <n v="0.32088859023262245"/>
  </r>
  <r>
    <n v="2030"/>
    <x v="12"/>
    <s v="italian"/>
    <n v="32.285165999999997"/>
    <n v="-110.5635"/>
    <n v="1243.5840000000001"/>
    <n v="2014"/>
    <n v="168"/>
    <n v="88.58541666669953"/>
    <n v="308.10200000000009"/>
    <n v="545.846"/>
    <n v="0.79113386169140476"/>
  </r>
  <r>
    <n v="2030"/>
    <x v="12"/>
    <s v="italian"/>
    <n v="32.285165999999997"/>
    <n v="-110.5635"/>
    <n v="1243.5840000000001"/>
    <n v="2015"/>
    <n v="177"/>
    <n v="97.34375"/>
    <n v="453.13600000000019"/>
    <n v="893.31799999999964"/>
    <n v="1.1635472458841438"/>
  </r>
  <r>
    <n v="2030"/>
    <x v="12"/>
    <s v="italian"/>
    <n v="32.285165999999997"/>
    <n v="-110.5635"/>
    <n v="1243.5840000000001"/>
    <n v="2016"/>
    <n v="181"/>
    <n v="101.10416666670062"/>
    <n v="372.87200000000007"/>
    <n v="700.78600000000017"/>
    <n v="0.9574480700436786"/>
  </r>
  <r>
    <n v="2030"/>
    <x v="12"/>
    <s v="italian"/>
    <n v="32.285165999999997"/>
    <n v="-110.5635"/>
    <n v="1243.5840000000001"/>
    <n v="2017"/>
    <n v="184"/>
    <n v="104.85555555560131"/>
    <n v="403.86000000000013"/>
    <n v="603.75799999999981"/>
    <n v="1.0370180050200608"/>
  </r>
  <r>
    <n v="2030"/>
    <x v="12"/>
    <s v="italian"/>
    <n v="32.285165999999997"/>
    <n v="-110.5635"/>
    <n v="1243.5840000000001"/>
    <n v="2018"/>
    <n v="167"/>
    <n v="87.614583333299379"/>
    <n v="296.41800000000001"/>
    <n v="657.09799999999996"/>
    <n v="0.76113208292981793"/>
  </r>
  <r>
    <n v="2030"/>
    <x v="12"/>
    <s v="italian"/>
    <n v="32.285165999999997"/>
    <n v="-110.5635"/>
    <n v="1243.5840000000001"/>
    <n v="2019"/>
    <n v="203"/>
    <n v="123.37638888890069"/>
    <n v="228.60000000000002"/>
    <n v="694.69000000000028"/>
    <n v="0.58699132359626072"/>
  </r>
  <r>
    <n v="2030"/>
    <x v="12"/>
    <s v="italian"/>
    <n v="32.285165999999997"/>
    <n v="-110.5635"/>
    <n v="1243.5840000000001"/>
    <n v="2020"/>
    <n v="193"/>
    <n v="113.13263888889924"/>
    <n v="150.11399999999998"/>
    <n v="329.69200000000006"/>
    <n v="0.38545763582821108"/>
  </r>
  <r>
    <n v="2030"/>
    <x v="12"/>
    <s v="italian"/>
    <n v="32.285165999999997"/>
    <n v="-110.5635"/>
    <n v="1243.5840000000001"/>
    <n v="2021"/>
    <n v="181"/>
    <n v="101.89097222220153"/>
    <n v="357.63200000000006"/>
    <n v="541.274"/>
    <n v="0.91831531513726117"/>
  </r>
  <r>
    <n v="2030"/>
    <x v="12"/>
    <s v="italian"/>
    <n v="32.285165999999997"/>
    <n v="-110.5635"/>
    <n v="1243.5840000000001"/>
    <n v="2022"/>
    <n v="181"/>
    <n v="101.64374999999927"/>
    <n v="417.57600000000002"/>
    <n v="616.96600000000012"/>
    <n v="1.072237484435836"/>
  </r>
  <r>
    <n v="2050"/>
    <x v="13"/>
    <s v="ranch_rd"/>
    <n v="32.309893000000002"/>
    <n v="-110.606933"/>
    <n v="1310.6400000000001"/>
    <n v="1990"/>
    <n v="184"/>
    <n v="104.40347222222044"/>
    <n v="332.99400000000009"/>
    <n v="512.06400000000019"/>
    <n v="0.93151658272554383"/>
  </r>
  <r>
    <n v="2050"/>
    <x v="13"/>
    <s v="ranch_rd"/>
    <n v="32.309893000000002"/>
    <n v="-110.606933"/>
    <n v="1310.6400000000001"/>
    <n v="1991"/>
    <n v="242"/>
    <n v="162.16597222222026"/>
    <n v="71.11999999999999"/>
    <n v="252.22200000000001"/>
    <n v="0.19895091011682087"/>
  </r>
  <r>
    <n v="2050"/>
    <x v="13"/>
    <s v="ranch_rd"/>
    <n v="32.309893000000002"/>
    <n v="-110.606933"/>
    <n v="1310.6400000000001"/>
    <n v="1992"/>
    <n v="191"/>
    <n v="110.92569444443961"/>
    <n v="138.93799999999999"/>
    <n v="428.4980000000001"/>
    <n v="0.38866481369250366"/>
  </r>
  <r>
    <n v="2050"/>
    <x v="13"/>
    <s v="ranch_rd"/>
    <n v="32.309893000000002"/>
    <n v="-110.606933"/>
    <n v="1310.6400000000001"/>
    <n v="1993"/>
    <n v="214"/>
    <n v="134.68055555554929"/>
    <n v="188.976"/>
    <n v="519.43000000000018"/>
    <n v="0.52864098973898122"/>
  </r>
  <r>
    <n v="2050"/>
    <x v="13"/>
    <s v="ranch_rd"/>
    <n v="32.309893000000002"/>
    <n v="-110.606933"/>
    <n v="1310.6400000000001"/>
    <n v="1994"/>
    <n v="254"/>
    <n v="174.43958333332921"/>
    <n v="26.162000000000003"/>
    <n v="118.36400000000002"/>
    <n v="7.3185513364401988E-2"/>
  </r>
  <r>
    <n v="2050"/>
    <x v="13"/>
    <s v="ranch_rd"/>
    <n v="32.309893000000002"/>
    <n v="-110.606933"/>
    <n v="1310.6400000000001"/>
    <n v="1995"/>
    <n v="195"/>
    <n v="115.19861111110913"/>
    <n v="78.739999999999995"/>
    <n v="110.74399999999999"/>
    <n v="0.22026707905790885"/>
  </r>
  <r>
    <n v="2050"/>
    <x v="13"/>
    <s v="ranch_rd"/>
    <n v="32.309893000000002"/>
    <n v="-110.606933"/>
    <n v="1310.6400000000001"/>
    <n v="1996"/>
    <n v="184"/>
    <n v="103.95624999999927"/>
    <n v="161.03600000000003"/>
    <n v="229.87"/>
    <n v="0.45048170362165885"/>
  </r>
  <r>
    <n v="2050"/>
    <x v="13"/>
    <s v="ranch_rd"/>
    <n v="32.309893000000002"/>
    <n v="-110.606933"/>
    <n v="1310.6400000000001"/>
    <n v="1997"/>
    <n v="198"/>
    <n v="118.71249999999964"/>
    <n v="140.97"/>
    <n v="433.32400000000007"/>
    <n v="0.39434912541012712"/>
  </r>
  <r>
    <n v="2050"/>
    <x v="13"/>
    <s v="ranch_rd"/>
    <n v="32.309893000000002"/>
    <n v="-110.606933"/>
    <n v="1310.6400000000001"/>
    <n v="1998"/>
    <n v="186"/>
    <n v="106.46249999999964"/>
    <n v="199.898"/>
    <n v="590.80400000000031"/>
    <n v="0.55919416522120735"/>
  </r>
  <r>
    <n v="2050"/>
    <x v="13"/>
    <s v="ranch_rd"/>
    <n v="32.309893000000002"/>
    <n v="-110.606933"/>
    <n v="1310.6400000000001"/>
    <n v="1999"/>
    <n v="187"/>
    <n v="107.21875"/>
    <n v="194.05600000000004"/>
    <n v="267.97000000000003"/>
    <n v="0.54285176903304"/>
  </r>
  <r>
    <n v="2050"/>
    <x v="13"/>
    <s v="ranch_rd"/>
    <n v="32.309893000000002"/>
    <n v="-110.606933"/>
    <n v="1310.6400000000001"/>
    <n v="2000"/>
    <n v="189"/>
    <n v="108.47569444439978"/>
    <n v="193.04000000000002"/>
    <n v="455.16800000000006"/>
    <n v="0.54000961317422824"/>
  </r>
  <r>
    <n v="2050"/>
    <x v="13"/>
    <s v="ranch_rd"/>
    <n v="32.309893000000002"/>
    <n v="-110.606933"/>
    <n v="1310.6400000000001"/>
    <n v="2001"/>
    <n v="186"/>
    <n v="106.72916666670062"/>
    <n v="141.22399999999999"/>
    <n v="335.02599999999995"/>
    <n v="0.39505966437483003"/>
  </r>
  <r>
    <n v="2050"/>
    <x v="13"/>
    <s v="ranch_rd"/>
    <n v="32.309893000000002"/>
    <n v="-110.606933"/>
    <n v="1310.6400000000001"/>
    <n v="2002"/>
    <n v="195"/>
    <n v="115.48888888889996"/>
    <n v="182.88"/>
    <n v="254.00000000000003"/>
    <n v="0.5115880545861109"/>
  </r>
  <r>
    <n v="2050"/>
    <x v="13"/>
    <s v="ranch_rd"/>
    <n v="32.309893000000002"/>
    <n v="-110.606933"/>
    <n v="1310.6400000000001"/>
    <n v="2003"/>
    <n v="226"/>
    <n v="146.25069444439941"/>
    <n v="106.934"/>
    <n v="305.81600000000009"/>
    <n v="0.29913690413993427"/>
  </r>
  <r>
    <n v="2050"/>
    <x v="13"/>
    <s v="ranch_rd"/>
    <n v="32.309893000000002"/>
    <n v="-110.606933"/>
    <n v="1310.6400000000001"/>
    <n v="2004"/>
    <n v="224"/>
    <n v="144.00833333330047"/>
    <n v="93.97999999999999"/>
    <n v="314.19800000000004"/>
    <n v="0.26289941694008473"/>
  </r>
  <r>
    <n v="2050"/>
    <x v="13"/>
    <s v="ranch_rd"/>
    <n v="32.309893000000002"/>
    <n v="-110.606933"/>
    <n v="1310.6400000000001"/>
    <n v="2005"/>
    <n v="200"/>
    <n v="120.76874999999927"/>
    <n v="177.03800000000001"/>
    <n v="318.7700000000001"/>
    <n v="0.49524565839794349"/>
  </r>
  <r>
    <n v="2050"/>
    <x v="13"/>
    <s v="ranch_rd"/>
    <n v="32.309893000000002"/>
    <n v="-110.606933"/>
    <n v="1310.6400000000001"/>
    <n v="2006"/>
    <n v="185"/>
    <n v="105.52430555560022"/>
    <n v="286.00400000000008"/>
    <n v="346.96399999999994"/>
    <n v="0.80006687425550138"/>
  </r>
  <r>
    <n v="2050"/>
    <x v="13"/>
    <s v="ranch_rd"/>
    <n v="32.309893000000002"/>
    <n v="-110.606933"/>
    <n v="1310.6400000000001"/>
    <n v="2007"/>
    <n v="209"/>
    <n v="129.28680555559913"/>
    <n v="147.828"/>
    <n v="326.13599999999997"/>
    <n v="0.41353367745710629"/>
  </r>
  <r>
    <n v="2050"/>
    <x v="13"/>
    <s v="ranch_rd"/>
    <n v="32.309893000000002"/>
    <n v="-110.606933"/>
    <n v="1310.6400000000001"/>
    <n v="2008"/>
    <n v="181"/>
    <n v="101.04999999999927"/>
    <n v="236.982"/>
    <n v="462.02600000000007"/>
    <n v="0.66293285406783531"/>
  </r>
  <r>
    <n v="2050"/>
    <x v="13"/>
    <s v="ranch_rd"/>
    <n v="32.309893000000002"/>
    <n v="-110.606933"/>
    <n v="1310.6400000000001"/>
    <n v="2009"/>
    <n v="184"/>
    <n v="104.80347222220007"/>
    <n v="91.948000000000008"/>
    <n v="199.898"/>
    <n v="0.25721510522246133"/>
  </r>
  <r>
    <n v="2050"/>
    <x v="13"/>
    <s v="ranch_rd"/>
    <n v="32.309893000000002"/>
    <n v="-110.606933"/>
    <n v="1310.6400000000001"/>
    <n v="2010"/>
    <n v="208"/>
    <n v="128.56111111109931"/>
    <n v="161.79799999999997"/>
    <n v="477.77400000000023"/>
    <n v="0.45261332051576747"/>
  </r>
  <r>
    <n v="2050"/>
    <x v="13"/>
    <s v="ranch_rd"/>
    <n v="32.309893000000002"/>
    <n v="-110.606933"/>
    <n v="1310.6400000000001"/>
    <n v="2011"/>
    <n v="187"/>
    <n v="107.31944444439978"/>
    <n v="226.06"/>
    <n v="373.12600000000003"/>
    <n v="0.63237967858560928"/>
  </r>
  <r>
    <n v="2050"/>
    <x v="13"/>
    <s v="ranch_rd"/>
    <n v="32.309893000000002"/>
    <n v="-110.606933"/>
    <n v="1310.6400000000001"/>
    <n v="2012"/>
    <n v="186"/>
    <n v="106.07361111110004"/>
    <n v="181.10199999999995"/>
    <n v="293.11599999999999"/>
    <n v="0.50661428183319024"/>
  </r>
  <r>
    <n v="2050"/>
    <x v="13"/>
    <s v="ranch_rd"/>
    <n v="32.309893000000002"/>
    <n v="-110.606933"/>
    <n v="1310.6400000000001"/>
    <n v="2013"/>
    <n v="186"/>
    <n v="106.83263888889996"/>
    <n v="172.21200000000005"/>
    <n v="272.03400000000005"/>
    <n v="0.48174541806858789"/>
  </r>
  <r>
    <n v="2050"/>
    <x v="13"/>
    <s v="ranch_rd"/>
    <n v="32.309893000000002"/>
    <n v="-110.606933"/>
    <n v="1310.6400000000001"/>
    <n v="2014"/>
    <n v="195"/>
    <n v="115.58541666669953"/>
    <n v="241.80799999999996"/>
    <n v="390.14400000000006"/>
    <n v="0.67643309439719101"/>
  </r>
  <r>
    <n v="2050"/>
    <x v="13"/>
    <s v="ranch_rd"/>
    <n v="32.309893000000002"/>
    <n v="-110.606933"/>
    <n v="1310.6400000000001"/>
    <n v="2015"/>
    <n v="209"/>
    <n v="129.34375"/>
    <n v="278.89200000000005"/>
    <n v="558.29200000000003"/>
    <n v="0.78017178324381931"/>
  </r>
  <r>
    <n v="2050"/>
    <x v="13"/>
    <s v="ranch_rd"/>
    <n v="32.309893000000002"/>
    <n v="-110.606933"/>
    <n v="1310.6400000000001"/>
    <n v="2016"/>
    <n v="182"/>
    <n v="102.10416666670062"/>
    <n v="265.42999999999995"/>
    <n v="474.47200000000015"/>
    <n v="0.74251321811456361"/>
  </r>
  <r>
    <n v="2050"/>
    <x v="13"/>
    <s v="ranch_rd"/>
    <n v="32.309893000000002"/>
    <n v="-110.606933"/>
    <n v="1310.6400000000001"/>
    <n v="2017"/>
    <n v="199"/>
    <n v="119.85555555560131"/>
    <n v="198.11999999999995"/>
    <n v="296.41800000000001"/>
    <n v="0.55422039246828669"/>
  </r>
  <r>
    <n v="2050"/>
    <x v="13"/>
    <s v="ranch_rd"/>
    <n v="32.309893000000002"/>
    <n v="-110.606933"/>
    <n v="1310.6400000000001"/>
    <n v="2018"/>
    <n v="167"/>
    <n v="87.614583333299379"/>
    <n v="189.22999999999996"/>
    <n v="367.53800000000007"/>
    <n v="0.52935152870368407"/>
  </r>
  <r>
    <n v="2050"/>
    <x v="13"/>
    <s v="ranch_rd"/>
    <n v="32.309893000000002"/>
    <n v="-110.606933"/>
    <n v="1310.6400000000001"/>
    <n v="2019"/>
    <n v="203"/>
    <n v="123.37638888890069"/>
    <n v="135.38200000000001"/>
    <n v="527.81200000000013"/>
    <n v="0.37871726818666268"/>
  </r>
  <r>
    <n v="2050"/>
    <x v="13"/>
    <s v="ranch_rd"/>
    <n v="32.309893000000002"/>
    <n v="-110.606933"/>
    <n v="1310.6400000000001"/>
    <n v="2020"/>
    <n v="193"/>
    <n v="113.13263888889924"/>
    <n v="58.165999999999997"/>
    <n v="185.67399999999998"/>
    <n v="0.16271342291697138"/>
  </r>
  <r>
    <n v="2050"/>
    <x v="13"/>
    <s v="ranch_rd"/>
    <n v="32.309893000000002"/>
    <n v="-110.606933"/>
    <n v="1310.6400000000001"/>
    <n v="2021"/>
    <n v="183"/>
    <n v="103.89097222220153"/>
    <n v="328.16800000000001"/>
    <n v="498.09400000000011"/>
    <n v="0.9180163423961879"/>
  </r>
  <r>
    <n v="2050"/>
    <x v="13"/>
    <s v="ranch_rd"/>
    <n v="32.309893000000002"/>
    <n v="-110.606933"/>
    <n v="1310.6400000000001"/>
    <n v="2022"/>
    <n v="178"/>
    <n v="98.643749999999272"/>
    <n v="223.51999999999998"/>
    <n v="391.41399999999993"/>
    <n v="0.62527428893857995"/>
  </r>
  <r>
    <n v="2080"/>
    <x v="14"/>
    <s v="alamo_tank"/>
    <n v="32.280310999999998"/>
    <n v="-110.635852"/>
    <n v="1203.96"/>
    <n v="1990"/>
    <n v="188"/>
    <n v="108.40347222222044"/>
    <n v="392.93800000000005"/>
    <n v="562.86400000000015"/>
    <n v="1.1482273838630808"/>
  </r>
  <r>
    <n v="2080"/>
    <x v="14"/>
    <s v="alamo_tank"/>
    <n v="32.280310999999998"/>
    <n v="-110.635852"/>
    <n v="1203.96"/>
    <n v="1991"/>
    <n v="242"/>
    <n v="162.16597222222026"/>
    <n v="69.850000000000009"/>
    <n v="248.91999999999996"/>
    <n v="0.20411281872162068"/>
  </r>
  <r>
    <n v="2080"/>
    <x v="14"/>
    <s v="alamo_tank"/>
    <n v="32.280310999999998"/>
    <n v="-110.635852"/>
    <n v="1203.96"/>
    <n v="1992"/>
    <n v="191"/>
    <n v="110.92569444443961"/>
    <n v="137.16000000000003"/>
    <n v="545.84600000000012"/>
    <n v="0.40080335312609155"/>
  </r>
  <r>
    <n v="2080"/>
    <x v="14"/>
    <s v="alamo_tank"/>
    <n v="32.280310999999998"/>
    <n v="-110.635852"/>
    <n v="1203.96"/>
    <n v="1993"/>
    <n v="192"/>
    <n v="112.68055555554929"/>
    <n v="178.816"/>
    <n v="607.06000000000051"/>
    <n v="0.5225288159273489"/>
  </r>
  <r>
    <n v="2080"/>
    <x v="14"/>
    <s v="alamo_tank"/>
    <n v="32.280310999999998"/>
    <n v="-110.635852"/>
    <n v="1203.96"/>
    <n v="1994"/>
    <n v="204"/>
    <n v="124.43958333332921"/>
    <n v="138.17600000000002"/>
    <n v="310.89600000000002"/>
    <n v="0.40377226685295148"/>
  </r>
  <r>
    <n v="2080"/>
    <x v="14"/>
    <s v="alamo_tank"/>
    <n v="32.280310999999998"/>
    <n v="-110.635852"/>
    <n v="1203.96"/>
    <n v="1995"/>
    <n v="271"/>
    <n v="191.19861111110913"/>
    <n v="76.961999999999989"/>
    <n v="129.286"/>
    <n v="0.2248952148096402"/>
  </r>
  <r>
    <n v="2080"/>
    <x v="14"/>
    <s v="alamo_tank"/>
    <n v="32.280310999999998"/>
    <n v="-110.635852"/>
    <n v="1203.96"/>
    <n v="1996"/>
    <n v="184"/>
    <n v="103.95624999999927"/>
    <n v="139.95400000000001"/>
    <n v="208.78800000000001"/>
    <n v="0.40896786587495632"/>
  </r>
  <r>
    <n v="2080"/>
    <x v="14"/>
    <s v="alamo_tank"/>
    <n v="32.280310999999998"/>
    <n v="-110.635852"/>
    <n v="1203.96"/>
    <n v="1997"/>
    <n v="213"/>
    <n v="133.71249999999964"/>
    <n v="69.088000000000022"/>
    <n v="304.03800000000007"/>
    <n v="0.20188613342647577"/>
  </r>
  <r>
    <n v="2080"/>
    <x v="14"/>
    <s v="alamo_tank"/>
    <n v="32.280310999999998"/>
    <n v="-110.635852"/>
    <n v="1203.96"/>
    <n v="1998"/>
    <n v="188"/>
    <n v="108.46249999999964"/>
    <n v="179.07000000000002"/>
    <n v="469.90000000000003"/>
    <n v="0.52327104435906391"/>
  </r>
  <r>
    <n v="2080"/>
    <x v="14"/>
    <s v="alamo_tank"/>
    <n v="32.280310999999998"/>
    <n v="-110.635852"/>
    <n v="1203.96"/>
    <n v="1999"/>
    <n v="191"/>
    <n v="111.21875"/>
    <n v="191.00800000000001"/>
    <n v="246.12599999999995"/>
    <n v="0.5581557806496682"/>
  </r>
  <r>
    <n v="2080"/>
    <x v="14"/>
    <s v="alamo_tank"/>
    <n v="32.280310999999998"/>
    <n v="-110.635852"/>
    <n v="1203.96"/>
    <n v="2000"/>
    <n v="171"/>
    <n v="90.475694444399778"/>
    <n v="156.97200000000009"/>
    <n v="395.98600000000005"/>
    <n v="0.45869717079986055"/>
  </r>
  <r>
    <n v="2080"/>
    <x v="14"/>
    <s v="alamo_tank"/>
    <n v="32.280310999999998"/>
    <n v="-110.635852"/>
    <n v="1203.96"/>
    <n v="2001"/>
    <n v="206"/>
    <n v="126.72916666670062"/>
    <n v="101.092"/>
    <n v="286.00399999999996"/>
    <n v="0.29540691582256373"/>
  </r>
  <r>
    <n v="2080"/>
    <x v="14"/>
    <s v="alamo_tank"/>
    <n v="32.280310999999998"/>
    <n v="-110.635852"/>
    <n v="1203.96"/>
    <n v="2002"/>
    <n v="207"/>
    <n v="127.48888888889996"/>
    <n v="131.06400000000002"/>
    <n v="202.94600000000005"/>
    <n v="0.38298987076493191"/>
  </r>
  <r>
    <n v="2080"/>
    <x v="14"/>
    <s v="alamo_tank"/>
    <n v="32.280310999999998"/>
    <n v="-110.635852"/>
    <n v="1203.96"/>
    <n v="2003"/>
    <n v="226"/>
    <n v="146.25069444439941"/>
    <n v="89.915999999999997"/>
    <n v="263.14400000000001"/>
    <n v="0.26274886482710441"/>
  </r>
  <r>
    <n v="2080"/>
    <x v="14"/>
    <s v="alamo_tank"/>
    <n v="32.280310999999998"/>
    <n v="-110.635852"/>
    <n v="1203.96"/>
    <n v="2004"/>
    <n v="195"/>
    <n v="115.00833333330047"/>
    <n v="81.788000000000011"/>
    <n v="278.13"/>
    <n v="0.23899755501222494"/>
  </r>
  <r>
    <n v="2080"/>
    <x v="14"/>
    <s v="alamo_tank"/>
    <n v="32.280310999999998"/>
    <n v="-110.635852"/>
    <n v="1203.96"/>
    <n v="2005"/>
    <n v="200"/>
    <n v="120.76874999999927"/>
    <n v="121.15800000000003"/>
    <n v="255.01599999999991"/>
    <n v="0.35404296192804757"/>
  </r>
  <r>
    <n v="2080"/>
    <x v="14"/>
    <s v="alamo_tank"/>
    <n v="32.280310999999998"/>
    <n v="-110.635852"/>
    <n v="1203.96"/>
    <n v="2006"/>
    <n v="186"/>
    <n v="106.52430555560022"/>
    <n v="224.02799999999999"/>
    <n v="286.00400000000002"/>
    <n v="0.65464547677261609"/>
  </r>
  <r>
    <n v="2080"/>
    <x v="14"/>
    <s v="alamo_tank"/>
    <n v="32.280310999999998"/>
    <n v="-110.635852"/>
    <n v="1203.96"/>
    <n v="2007"/>
    <n v="209"/>
    <n v="129.28680555559913"/>
    <n v="138.93800000000005"/>
    <n v="323.34200000000004"/>
    <n v="0.4059989521480965"/>
  </r>
  <r>
    <n v="2080"/>
    <x v="14"/>
    <s v="alamo_tank"/>
    <n v="32.280310999999998"/>
    <n v="-110.635852"/>
    <n v="1203.96"/>
    <n v="2008"/>
    <n v="193"/>
    <n v="113.04999999999927"/>
    <n v="179.07000000000002"/>
    <n v="373.88799999999998"/>
    <n v="0.52327104435906391"/>
  </r>
  <r>
    <n v="2080"/>
    <x v="14"/>
    <s v="alamo_tank"/>
    <n v="32.280310999999998"/>
    <n v="-110.635852"/>
    <n v="1203.96"/>
    <n v="2009"/>
    <n v="180"/>
    <n v="100.80347222220007"/>
    <n v="105.91800000000001"/>
    <n v="205.74"/>
    <n v="0.30950925602514845"/>
  </r>
  <r>
    <n v="2080"/>
    <x v="14"/>
    <s v="alamo_tank"/>
    <n v="32.280310999999998"/>
    <n v="-110.635852"/>
    <n v="1203.96"/>
    <n v="2010"/>
    <n v="211"/>
    <n v="131.56111111109931"/>
    <n v="124.96800000000002"/>
    <n v="376.93600000000004"/>
    <n v="0.36517638840377231"/>
  </r>
  <r>
    <n v="2080"/>
    <x v="14"/>
    <s v="alamo_tank"/>
    <n v="32.280310999999998"/>
    <n v="-110.635852"/>
    <n v="1203.96"/>
    <n v="2011"/>
    <n v="185"/>
    <n v="105.31944444439978"/>
    <n v="216.91600000000003"/>
    <n v="343.916"/>
    <n v="0.63386308068459662"/>
  </r>
  <r>
    <n v="2080"/>
    <x v="14"/>
    <s v="alamo_tank"/>
    <n v="32.280310999999998"/>
    <n v="-110.635852"/>
    <n v="1203.96"/>
    <n v="2012"/>
    <n v="186"/>
    <n v="106.07361111110004"/>
    <n v="157.988"/>
    <n v="252.22199999999995"/>
    <n v="0.4616660845267202"/>
  </r>
  <r>
    <n v="2080"/>
    <x v="14"/>
    <s v="alamo_tank"/>
    <n v="32.280310999999998"/>
    <n v="-110.635852"/>
    <n v="1203.96"/>
    <n v="2013"/>
    <n v="197"/>
    <n v="117.83263888889996"/>
    <n v="145.03399999999999"/>
    <n v="255.01599999999999"/>
    <n v="0.42381243450925599"/>
  </r>
  <r>
    <n v="2080"/>
    <x v="14"/>
    <s v="alamo_tank"/>
    <n v="32.280310999999998"/>
    <n v="-110.635852"/>
    <n v="1203.96"/>
    <n v="2014"/>
    <n v="184"/>
    <n v="104.58541666669953"/>
    <n v="284.98800000000006"/>
    <n v="447.04000000000008"/>
    <n v="0.83278030038421247"/>
  </r>
  <r>
    <n v="2080"/>
    <x v="14"/>
    <s v="alamo_tank"/>
    <n v="32.280310999999998"/>
    <n v="-110.635852"/>
    <n v="1203.96"/>
    <n v="2015"/>
    <n v="160"/>
    <n v="80.34375"/>
    <n v="346.202"/>
    <n v="603.75799999999992"/>
    <n v="1.0116573524275234"/>
  </r>
  <r>
    <n v="2080"/>
    <x v="14"/>
    <s v="alamo_tank"/>
    <n v="32.280310999999998"/>
    <n v="-110.635852"/>
    <n v="1203.96"/>
    <n v="2016"/>
    <n v="181"/>
    <n v="101.10416666670062"/>
    <n v="275.59000000000003"/>
    <n v="477.26600000000019"/>
    <n v="0.80531784841075804"/>
  </r>
  <r>
    <n v="2080"/>
    <x v="14"/>
    <s v="alamo_tank"/>
    <n v="32.280310999999998"/>
    <n v="-110.635852"/>
    <n v="1203.96"/>
    <n v="2017"/>
    <n v="192"/>
    <n v="112.85555555560131"/>
    <n v="255.27"/>
    <n v="371.09400000000005"/>
    <n v="0.74593957387355914"/>
  </r>
  <r>
    <n v="2080"/>
    <x v="14"/>
    <s v="alamo_tank"/>
    <n v="32.280310999999998"/>
    <n v="-110.635852"/>
    <n v="1203.96"/>
    <n v="2018"/>
    <n v="167"/>
    <n v="87.614583333299379"/>
    <n v="161.29000000000002"/>
    <n v="391.66800000000001"/>
    <n v="0.47131505413901503"/>
  </r>
  <r>
    <n v="2080"/>
    <x v="14"/>
    <s v="alamo_tank"/>
    <n v="32.280310999999998"/>
    <n v="-110.635852"/>
    <n v="1203.96"/>
    <n v="2019"/>
    <n v="203"/>
    <n v="123.37638888890069"/>
    <n v="142.74799999999996"/>
    <n v="486.66399999999999"/>
    <n v="0.41713237862382102"/>
  </r>
  <r>
    <n v="2080"/>
    <x v="14"/>
    <s v="alamo_tank"/>
    <n v="32.280310999999998"/>
    <n v="-110.635852"/>
    <n v="1203.96"/>
    <n v="2020"/>
    <n v="193"/>
    <n v="113.13263888889924"/>
    <n v="42.926000000000002"/>
    <n v="149.09800000000004"/>
    <n v="0.12543660495983233"/>
  </r>
  <r>
    <n v="2080"/>
    <x v="14"/>
    <s v="alamo_tank"/>
    <n v="32.280310999999998"/>
    <n v="-110.635852"/>
    <n v="1203.96"/>
    <n v="2021"/>
    <n v="184"/>
    <n v="104.89097222220153"/>
    <n v="295.14800000000002"/>
    <n v="429.51400000000018"/>
    <n v="0.8624694376528117"/>
  </r>
  <r>
    <n v="2080"/>
    <x v="14"/>
    <s v="alamo_tank"/>
    <n v="32.280310999999998"/>
    <n v="-110.635852"/>
    <n v="1203.96"/>
    <n v="2022"/>
    <n v="210"/>
    <n v="130.64374999999927"/>
    <n v="172.21200000000002"/>
    <n v="311.40400000000005"/>
    <n v="0.50323087670275934"/>
  </r>
  <r>
    <n v="2120"/>
    <x v="15"/>
    <s v="tv_sabino"/>
    <n v="32.265287000000001"/>
    <n v="-110.84153000000001"/>
    <n v="755.2944"/>
    <n v="1990"/>
    <n v="189"/>
    <n v="109.40347222222044"/>
    <n v="226.06"/>
    <n v="318.77000000000004"/>
    <n v="0.95427309996846432"/>
  </r>
  <r>
    <n v="2120"/>
    <x v="15"/>
    <s v="tv_sabino"/>
    <n v="32.265287000000001"/>
    <n v="-110.84153000000001"/>
    <n v="755.2944"/>
    <n v="1991"/>
    <n v="164"/>
    <n v="84.165972222220262"/>
    <n v="56.134"/>
    <n v="129.03199999999998"/>
    <n v="0.23695994954273103"/>
  </r>
  <r>
    <n v="2120"/>
    <x v="15"/>
    <s v="tv_sabino"/>
    <n v="32.265287000000001"/>
    <n v="-110.84153000000001"/>
    <n v="755.2944"/>
    <n v="1992"/>
    <n v="193"/>
    <n v="112.92569444443961"/>
    <n v="82.042000000000016"/>
    <n v="303.27600000000007"/>
    <n v="0.34632608010091465"/>
  </r>
  <r>
    <n v="2120"/>
    <x v="15"/>
    <s v="tv_sabino"/>
    <n v="32.265287000000001"/>
    <n v="-110.84153000000001"/>
    <n v="755.2944"/>
    <n v="1993"/>
    <n v="189"/>
    <n v="109.68055555554929"/>
    <n v="75.946000000000026"/>
    <n v="378.96800000000025"/>
    <n v="0.32059287291075383"/>
  </r>
  <r>
    <n v="2120"/>
    <x v="15"/>
    <s v="tv_sabino"/>
    <n v="32.265287000000001"/>
    <n v="-110.84153000000001"/>
    <n v="755.2944"/>
    <n v="1994"/>
    <n v="209"/>
    <n v="129.43958333332921"/>
    <n v="97.027999999999992"/>
    <n v="308.86399999999998"/>
    <n v="0.40958688111005992"/>
  </r>
  <r>
    <n v="2120"/>
    <x v="15"/>
    <s v="tv_sabino"/>
    <n v="32.265287000000001"/>
    <n v="-110.84153000000001"/>
    <n v="755.2944"/>
    <n v="1995"/>
    <n v="223"/>
    <n v="143.19861111110913"/>
    <n v="106.172"/>
    <n v="225.04400000000004"/>
    <n v="0.44818669189530119"/>
  </r>
  <r>
    <n v="2120"/>
    <x v="15"/>
    <s v="tv_sabino"/>
    <n v="32.265287000000001"/>
    <n v="-110.84153000000001"/>
    <n v="755.2944"/>
    <n v="1996"/>
    <n v="207"/>
    <n v="126.95624999999927"/>
    <n v="230.124"/>
    <n v="302.00599999999997"/>
    <n v="0.97142857142857142"/>
  </r>
  <r>
    <n v="2120"/>
    <x v="15"/>
    <s v="tv_sabino"/>
    <n v="32.265287000000001"/>
    <n v="-110.84153000000001"/>
    <n v="755.2944"/>
    <n v="1997"/>
    <n v="217"/>
    <n v="137.71249999999964"/>
    <n v="83.82"/>
    <n v="159.00400000000002"/>
    <n v="0.35383159886471144"/>
  </r>
  <r>
    <n v="2120"/>
    <x v="15"/>
    <s v="tv_sabino"/>
    <n v="32.265287000000001"/>
    <n v="-110.84153000000001"/>
    <n v="755.2944"/>
    <n v="1998"/>
    <n v="186"/>
    <n v="106.46249999999964"/>
    <n v="147.066"/>
    <n v="355.09200000000004"/>
    <n v="0.62081362346263014"/>
  </r>
  <r>
    <n v="2120"/>
    <x v="15"/>
    <s v="tv_sabino"/>
    <n v="32.265287000000001"/>
    <n v="-110.84153000000001"/>
    <n v="755.2944"/>
    <n v="1999"/>
    <n v="187"/>
    <n v="107.21875"/>
    <n v="218.94799999999998"/>
    <n v="248.92000000000002"/>
    <n v="0.9242510249132766"/>
  </r>
  <r>
    <n v="2120"/>
    <x v="15"/>
    <s v="tv_sabino"/>
    <n v="32.265287000000001"/>
    <n v="-110.84153000000001"/>
    <n v="755.2944"/>
    <n v="2000"/>
    <n v="204"/>
    <n v="123.47569444439978"/>
    <n v="139.95400000000001"/>
    <n v="323.08799999999997"/>
    <n v="0.59079154840744252"/>
  </r>
  <r>
    <n v="2120"/>
    <x v="15"/>
    <s v="tv_sabino"/>
    <n v="32.265287000000001"/>
    <n v="-110.84153000000001"/>
    <n v="755.2944"/>
    <n v="2001"/>
    <n v="197"/>
    <n v="117.72916666670062"/>
    <n v="67.056000000000012"/>
    <n v="196.84999999999997"/>
    <n v="0.28306527909176921"/>
  </r>
  <r>
    <n v="2120"/>
    <x v="15"/>
    <s v="tv_sabino"/>
    <n v="32.265287000000001"/>
    <n v="-110.84153000000001"/>
    <n v="755.2944"/>
    <n v="2002"/>
    <n v="203"/>
    <n v="123.48888888889996"/>
    <n v="140.97"/>
    <n v="175.006"/>
    <n v="0.59508041627246933"/>
  </r>
  <r>
    <n v="2120"/>
    <x v="15"/>
    <s v="tv_sabino"/>
    <n v="32.265287000000001"/>
    <n v="-110.84153000000001"/>
    <n v="755.2944"/>
    <n v="2003"/>
    <n v="227"/>
    <n v="147.25069444439941"/>
    <n v="132.84200000000001"/>
    <n v="239.01399999999998"/>
    <n v="0.56076947335225491"/>
  </r>
  <r>
    <n v="2120"/>
    <x v="15"/>
    <s v="tv_sabino"/>
    <n v="32.265287000000001"/>
    <n v="-110.84153000000001"/>
    <n v="755.2944"/>
    <n v="2004"/>
    <n v="208"/>
    <n v="128.00833333330047"/>
    <n v="93.98"/>
    <n v="240.792"/>
    <n v="0.39672027751497957"/>
  </r>
  <r>
    <n v="2120"/>
    <x v="15"/>
    <s v="tv_sabino"/>
    <n v="32.265287000000001"/>
    <n v="-110.84153000000001"/>
    <n v="755.2944"/>
    <n v="2005"/>
    <n v="216"/>
    <n v="136.76874999999927"/>
    <n v="108.96600000000002"/>
    <n v="215.9"/>
    <n v="0.45998107852412501"/>
  </r>
  <r>
    <n v="2120"/>
    <x v="15"/>
    <s v="tv_sabino"/>
    <n v="32.265287000000001"/>
    <n v="-110.84153000000001"/>
    <n v="755.2944"/>
    <n v="2006"/>
    <n v="185"/>
    <n v="105.52430555560022"/>
    <n v="255.01599999999999"/>
    <n v="309.88000000000011"/>
    <n v="1.0765058341217282"/>
  </r>
  <r>
    <n v="2120"/>
    <x v="15"/>
    <s v="tv_sabino"/>
    <n v="32.265287000000001"/>
    <n v="-110.84153000000001"/>
    <n v="755.2944"/>
    <n v="2007"/>
    <n v="202"/>
    <n v="122.28680555559913"/>
    <n v="199.898"/>
    <n v="298.95800000000008"/>
    <n v="0.84383475244402406"/>
  </r>
  <r>
    <n v="2120"/>
    <x v="15"/>
    <s v="tv_sabino"/>
    <n v="32.265287000000001"/>
    <n v="-110.84153000000001"/>
    <n v="755.2944"/>
    <n v="2008"/>
    <n v="195"/>
    <n v="115.04999999999927"/>
    <n v="150.876"/>
    <n v="227.07599999999996"/>
    <n v="0.63689687795648064"/>
  </r>
  <r>
    <n v="2120"/>
    <x v="15"/>
    <s v="tv_sabino"/>
    <n v="32.265287000000001"/>
    <n v="-110.84153000000001"/>
    <n v="755.2944"/>
    <n v="2009"/>
    <n v="181"/>
    <n v="101.80347222220007"/>
    <n v="58.165999999999997"/>
    <n v="134.11199999999999"/>
    <n v="0.24553768527278461"/>
  </r>
  <r>
    <n v="2120"/>
    <x v="15"/>
    <s v="tv_sabino"/>
    <n v="32.265287000000001"/>
    <n v="-110.84153000000001"/>
    <n v="755.2944"/>
    <n v="2010"/>
    <n v="240"/>
    <n v="160.56111111109931"/>
    <n v="106.934"/>
    <n v="293.11600000000004"/>
    <n v="0.45140334279407129"/>
  </r>
  <r>
    <n v="2120"/>
    <x v="15"/>
    <s v="tv_sabino"/>
    <n v="32.265287000000001"/>
    <n v="-110.84153000000001"/>
    <n v="755.2944"/>
    <n v="2011"/>
    <n v="201"/>
    <n v="121.31944444439978"/>
    <n v="97.02800000000002"/>
    <n v="182.626"/>
    <n v="0.40958688111006003"/>
  </r>
  <r>
    <n v="2120"/>
    <x v="15"/>
    <s v="tv_sabino"/>
    <n v="32.265287000000001"/>
    <n v="-110.84153000000001"/>
    <n v="755.2944"/>
    <n v="2012"/>
    <n v="197"/>
    <n v="117.07361111110004"/>
    <n v="131.06400000000002"/>
    <n v="189.23000000000002"/>
    <n v="0.55326395458845801"/>
  </r>
  <r>
    <n v="2120"/>
    <x v="15"/>
    <s v="tv_sabino"/>
    <n v="32.265287000000001"/>
    <n v="-110.84153000000001"/>
    <n v="755.2944"/>
    <n v="2013"/>
    <n v="252"/>
    <n v="172.83263888889996"/>
    <n v="56.896000000000001"/>
    <n v="135.89000000000001"/>
    <n v="0.24017660044150113"/>
  </r>
  <r>
    <n v="2120"/>
    <x v="15"/>
    <s v="tv_sabino"/>
    <n v="32.265287000000001"/>
    <n v="-110.84153000000001"/>
    <n v="755.2944"/>
    <n v="2014"/>
    <n v="186"/>
    <n v="106.58541666669953"/>
    <n v="144.01800000000003"/>
    <n v="239.01400000000004"/>
    <n v="0.60794701986754984"/>
  </r>
  <r>
    <n v="2120"/>
    <x v="15"/>
    <s v="tv_sabino"/>
    <n v="32.265287000000001"/>
    <n v="-110.84153000000001"/>
    <n v="755.2944"/>
    <n v="2015"/>
    <n v="234"/>
    <n v="154.34375"/>
    <n v="143.51"/>
    <n v="298.19600000000008"/>
    <n v="0.60580258593503622"/>
  </r>
  <r>
    <n v="2120"/>
    <x v="15"/>
    <s v="tv_sabino"/>
    <n v="32.265287000000001"/>
    <n v="-110.84153000000001"/>
    <n v="755.2944"/>
    <n v="2016"/>
    <n v="177"/>
    <n v="97.104166666700621"/>
    <n v="199.39"/>
    <n v="289.05200000000013"/>
    <n v="0.84169031851151055"/>
  </r>
  <r>
    <n v="2120"/>
    <x v="15"/>
    <s v="tv_sabino"/>
    <n v="32.265287000000001"/>
    <n v="-110.84153000000001"/>
    <n v="755.2944"/>
    <n v="2017"/>
    <n v="191"/>
    <n v="111.85555555560131"/>
    <n v="94.234000000000023"/>
    <n v="107.18800000000002"/>
    <n v="0.39779249448123633"/>
  </r>
  <r>
    <n v="2120"/>
    <x v="15"/>
    <s v="tv_sabino"/>
    <n v="32.265287000000001"/>
    <n v="-110.84153000000001"/>
    <n v="755.2944"/>
    <n v="2018"/>
    <n v="167"/>
    <n v="87.614583333299379"/>
    <n v="121.15800000000002"/>
    <n v="221.74200000000005"/>
    <n v="0.51144749290444669"/>
  </r>
  <r>
    <n v="2120"/>
    <x v="15"/>
    <s v="tv_sabino"/>
    <n v="32.265287000000001"/>
    <n v="-110.84153000000001"/>
    <n v="755.2944"/>
    <n v="2019"/>
    <n v="240"/>
    <n v="160.37638888890069"/>
    <n v="98.298000000000002"/>
    <n v="267.20800000000003"/>
    <n v="0.41494796594134348"/>
  </r>
  <r>
    <n v="2120"/>
    <x v="15"/>
    <s v="tv_sabino"/>
    <n v="32.265287000000001"/>
    <n v="-110.84153000000001"/>
    <n v="755.2944"/>
    <n v="2020"/>
    <n v="205"/>
    <n v="125.13263888889924"/>
    <n v="38.353999999999992"/>
    <n v="93.726000000000013"/>
    <n v="0.16190476190476188"/>
  </r>
  <r>
    <n v="2120"/>
    <x v="15"/>
    <s v="tv_sabino"/>
    <n v="32.265287000000001"/>
    <n v="-110.84153000000001"/>
    <n v="755.2944"/>
    <n v="2021"/>
    <n v="184"/>
    <n v="104.89097222220153"/>
    <n v="320.29400000000004"/>
    <n v="386.33400000000012"/>
    <n v="1.3520655944497006"/>
  </r>
  <r>
    <n v="2120"/>
    <x v="15"/>
    <s v="tv_sabino"/>
    <n v="32.265287000000001"/>
    <n v="-110.84153000000001"/>
    <n v="755.2944"/>
    <n v="2022"/>
    <n v="220"/>
    <n v="140.64374999999927"/>
    <n v="87.376000000000005"/>
    <n v="136.65199999999999"/>
    <n v="0.3688426363923053"/>
  </r>
  <r>
    <n v="2150"/>
    <x v="16"/>
    <s v="white_tail"/>
    <n v="32.413105000000002"/>
    <n v="-110.731905"/>
    <n v="2316.48"/>
    <n v="1990"/>
    <n v="160"/>
    <n v="80.403472222220444"/>
    <n v="597.91599999999994"/>
    <n v="1056.8939999999996"/>
    <n v="0.80174629222528393"/>
  </r>
  <r>
    <n v="2150"/>
    <x v="16"/>
    <s v="white_tail"/>
    <n v="32.413105000000002"/>
    <n v="-110.731905"/>
    <n v="2316.48"/>
    <n v="1991"/>
    <n v="210"/>
    <n v="130.16597222222026"/>
    <n v="248.92"/>
    <n v="895.09599999999966"/>
    <n v="0.33377713100287948"/>
  </r>
  <r>
    <n v="2150"/>
    <x v="16"/>
    <s v="white_tail"/>
    <n v="32.413105000000002"/>
    <n v="-110.731905"/>
    <n v="2316.48"/>
    <n v="1992"/>
    <n v="193"/>
    <n v="112.92569444443961"/>
    <n v="287.27400000000006"/>
    <n v="1211.8340000000001"/>
    <n v="0.38520605629005794"/>
  </r>
  <r>
    <n v="2150"/>
    <x v="16"/>
    <s v="white_tail"/>
    <n v="32.413105000000002"/>
    <n v="-110.731905"/>
    <n v="2316.48"/>
    <n v="1994"/>
    <n v="204"/>
    <n v="124.43958333332921"/>
    <n v="293.87799999999993"/>
    <n v="843.02599999999984"/>
    <n v="0.39406136792890972"/>
  </r>
  <r>
    <n v="2150"/>
    <x v="16"/>
    <s v="white_tail"/>
    <n v="32.413105000000002"/>
    <n v="-110.731905"/>
    <n v="2316.48"/>
    <n v="1995"/>
    <n v="222"/>
    <n v="142.19861111110913"/>
    <n v="245.87199999999996"/>
    <n v="659.38399999999979"/>
    <n v="0.32969006409264012"/>
  </r>
  <r>
    <n v="2150"/>
    <x v="16"/>
    <s v="white_tail"/>
    <n v="32.413105000000002"/>
    <n v="-110.731905"/>
    <n v="2316.48"/>
    <n v="1996"/>
    <n v="181"/>
    <n v="100.95624999999927"/>
    <n v="636.01599999999996"/>
    <n v="808.22799999999995"/>
    <n v="0.85283462860327575"/>
  </r>
  <r>
    <n v="2150"/>
    <x v="16"/>
    <s v="white_tail"/>
    <n v="32.413105000000002"/>
    <n v="-110.731905"/>
    <n v="2316.48"/>
    <n v="1997"/>
    <n v="213"/>
    <n v="133.71249999999964"/>
    <n v="304.03800000000001"/>
    <n v="699.26200000000006"/>
    <n v="0.40768492429637426"/>
  </r>
  <r>
    <n v="2150"/>
    <x v="16"/>
    <s v="white_tail"/>
    <n v="32.413105000000002"/>
    <n v="-110.731905"/>
    <n v="2316.48"/>
    <n v="1998"/>
    <n v="185"/>
    <n v="105.46249999999964"/>
    <n v="431.03800000000018"/>
    <n v="900.93799999999976"/>
    <n v="0.57797937888968043"/>
  </r>
  <r>
    <n v="2150"/>
    <x v="16"/>
    <s v="white_tail"/>
    <n v="32.413105000000002"/>
    <n v="-110.731905"/>
    <n v="2316.48"/>
    <n v="1999"/>
    <n v="187"/>
    <n v="107.21875"/>
    <n v="545.08400000000029"/>
    <n v="652.78"/>
    <n v="0.73090379911446923"/>
  </r>
  <r>
    <n v="2150"/>
    <x v="16"/>
    <s v="white_tail"/>
    <n v="32.413105000000002"/>
    <n v="-110.731905"/>
    <n v="2316.48"/>
    <n v="2000"/>
    <n v="169"/>
    <n v="88.475694444399778"/>
    <n v="564.89600000000007"/>
    <n v="1041.9080000000001"/>
    <n v="0.75746973403102458"/>
  </r>
  <r>
    <n v="2150"/>
    <x v="16"/>
    <s v="white_tail"/>
    <n v="32.413105000000002"/>
    <n v="-110.731905"/>
    <n v="2316.48"/>
    <n v="2001"/>
    <n v="186"/>
    <n v="106.72916666670062"/>
    <n v="298.95800000000008"/>
    <n v="621.28400000000033"/>
    <n v="0.40087314611264213"/>
  </r>
  <r>
    <n v="2150"/>
    <x v="16"/>
    <s v="white_tail"/>
    <n v="32.413105000000002"/>
    <n v="-110.731905"/>
    <n v="2316.48"/>
    <n v="2002"/>
    <n v="195"/>
    <n v="115.48888888889996"/>
    <n v="397.00200000000007"/>
    <n v="514.85800000000017"/>
    <n v="0.53234046505867427"/>
  </r>
  <r>
    <n v="2150"/>
    <x v="16"/>
    <s v="white_tail"/>
    <n v="32.413105000000002"/>
    <n v="-110.731905"/>
    <n v="2316.48"/>
    <n v="2003"/>
    <n v="203"/>
    <n v="123.25069444439941"/>
    <n v="344.93200000000002"/>
    <n v="660.14600000000007"/>
    <n v="0.46251973867541879"/>
  </r>
  <r>
    <n v="2150"/>
    <x v="16"/>
    <s v="white_tail"/>
    <n v="32.413105000000002"/>
    <n v="-110.731905"/>
    <n v="2316.48"/>
    <n v="2004"/>
    <n v="199"/>
    <n v="119.00833333330047"/>
    <n v="260.096"/>
    <n v="752.09399999999971"/>
    <n v="0.34876304300709043"/>
  </r>
  <r>
    <n v="2150"/>
    <x v="16"/>
    <s v="white_tail"/>
    <n v="32.413105000000002"/>
    <n v="-110.731905"/>
    <n v="2316.48"/>
    <n v="2005"/>
    <n v="199"/>
    <n v="119.76874999999927"/>
    <n v="319.024"/>
    <n v="710.94599999999991"/>
    <n v="0.42777966993838434"/>
  </r>
  <r>
    <n v="2150"/>
    <x v="16"/>
    <s v="white_tail"/>
    <n v="32.413105000000002"/>
    <n v="-110.731905"/>
    <n v="2316.48"/>
    <n v="2006"/>
    <n v="183"/>
    <n v="103.52430555560022"/>
    <n v="621.03000000000009"/>
    <n v="761.74600000000021"/>
    <n v="0.83273988296126589"/>
  </r>
  <r>
    <n v="2150"/>
    <x v="16"/>
    <s v="white_tail"/>
    <n v="32.413105000000002"/>
    <n v="-110.731905"/>
    <n v="2316.48"/>
    <n v="2007"/>
    <n v="191"/>
    <n v="111.28680555559913"/>
    <n v="383.03200000000004"/>
    <n v="790.19399999999973"/>
    <n v="0.51360807505341055"/>
  </r>
  <r>
    <n v="2150"/>
    <x v="16"/>
    <s v="white_tail"/>
    <n v="32.413105000000002"/>
    <n v="-110.731905"/>
    <n v="2316.48"/>
    <n v="2008"/>
    <n v="178"/>
    <n v="98.049999999999272"/>
    <n v="518.92200000000003"/>
    <n v="980.94799999999952"/>
    <n v="0.69582314146824786"/>
  </r>
  <r>
    <n v="2150"/>
    <x v="16"/>
    <s v="white_tail"/>
    <n v="32.413105000000002"/>
    <n v="-110.731905"/>
    <n v="2316.48"/>
    <n v="2009"/>
    <n v="181"/>
    <n v="101.80347222220007"/>
    <n v="228.85399999999996"/>
    <n v="466.85200000000026"/>
    <n v="0.3068706071771371"/>
  </r>
  <r>
    <n v="2150"/>
    <x v="16"/>
    <s v="white_tail"/>
    <n v="32.413105000000002"/>
    <n v="-110.731905"/>
    <n v="2316.48"/>
    <n v="2010"/>
    <n v="201"/>
    <n v="121.56111111109931"/>
    <n v="414.01999999999992"/>
    <n v="809.24400000000003"/>
    <n v="0.55515992197417707"/>
  </r>
  <r>
    <n v="2150"/>
    <x v="16"/>
    <s v="white_tail"/>
    <n v="32.413105000000002"/>
    <n v="-110.731905"/>
    <n v="2316.48"/>
    <n v="2011"/>
    <n v="186"/>
    <n v="106.31944444439978"/>
    <n v="368.04599999999999"/>
    <n v="624.07799999999986"/>
    <n v="0.49351332941140041"/>
  </r>
  <r>
    <n v="2150"/>
    <x v="16"/>
    <s v="white_tail"/>
    <n v="32.413105000000002"/>
    <n v="-110.731905"/>
    <n v="2316.48"/>
    <n v="2012"/>
    <n v="186"/>
    <n v="106.07361111110004"/>
    <n v="535.94000000000017"/>
    <n v="735.83800000000019"/>
    <n v="0.718642598383751"/>
  </r>
  <r>
    <n v="2150"/>
    <x v="16"/>
    <s v="white_tail"/>
    <n v="32.413105000000002"/>
    <n v="-110.731905"/>
    <n v="2316.48"/>
    <n v="2013"/>
    <n v="183"/>
    <n v="103.83263888889996"/>
    <n v="504.952"/>
    <n v="752.85599999999999"/>
    <n v="0.67709075146298414"/>
  </r>
  <r>
    <n v="2150"/>
    <x v="16"/>
    <s v="white_tail"/>
    <n v="32.413105000000002"/>
    <n v="-110.731905"/>
    <n v="2316.48"/>
    <n v="2014"/>
    <n v="186"/>
    <n v="106.58541666669953"/>
    <n v="488.18799999999993"/>
    <n v="760.98399999999992"/>
    <n v="0.65461188345666765"/>
  </r>
  <r>
    <n v="2150"/>
    <x v="16"/>
    <s v="white_tail"/>
    <n v="32.413105000000002"/>
    <n v="-110.731905"/>
    <n v="2316.48"/>
    <n v="2015"/>
    <n v="160"/>
    <n v="80.34375"/>
    <n v="461.26400000000007"/>
    <n v="892.04799999999932"/>
    <n v="0.61850945908288701"/>
  </r>
  <r>
    <n v="2150"/>
    <x v="16"/>
    <s v="white_tail"/>
    <n v="32.413105000000002"/>
    <n v="-110.731905"/>
    <n v="2316.48"/>
    <n v="2016"/>
    <n v="182"/>
    <n v="102.10416666670062"/>
    <n v="524.76400000000012"/>
    <n v="762.50800000000015"/>
    <n v="0.70365668637954004"/>
  </r>
  <r>
    <n v="2150"/>
    <x v="16"/>
    <s v="white_tail"/>
    <n v="32.413105000000002"/>
    <n v="-110.731905"/>
    <n v="2316.48"/>
    <n v="2017"/>
    <n v="190"/>
    <n v="110.85555555560131"/>
    <n v="494.28400000000005"/>
    <n v="684.27599999999973"/>
    <n v="0.66278601727714648"/>
  </r>
  <r>
    <n v="2150"/>
    <x v="16"/>
    <s v="white_tail"/>
    <n v="32.413105000000002"/>
    <n v="-110.731905"/>
    <n v="2316.48"/>
    <n v="2018"/>
    <n v="166"/>
    <n v="86.614583333299379"/>
    <n v="443.23000000000008"/>
    <n v="814.07000000000028"/>
    <n v="0.59432764653063763"/>
  </r>
  <r>
    <n v="2150"/>
    <x v="16"/>
    <s v="white_tail"/>
    <n v="32.413105000000002"/>
    <n v="-110.731905"/>
    <n v="2316.48"/>
    <n v="2019"/>
    <n v="175"/>
    <n v="95.376388888900692"/>
    <n v="335.28000000000009"/>
    <n v="982.21799999999962"/>
    <n v="0.4495773601263276"/>
  </r>
  <r>
    <n v="2150"/>
    <x v="16"/>
    <s v="white_tail"/>
    <n v="32.413105000000002"/>
    <n v="-110.731905"/>
    <n v="2316.48"/>
    <n v="2020"/>
    <n v="205"/>
    <n v="125.13263888889924"/>
    <n v="119.88800000000003"/>
    <n v="393.19200000000023"/>
    <n v="0.16075796513608079"/>
  </r>
  <r>
    <n v="2150"/>
    <x v="16"/>
    <s v="white_tail"/>
    <n v="32.413105000000002"/>
    <n v="-110.731905"/>
    <n v="2316.48"/>
    <n v="2021"/>
    <n v="181"/>
    <n v="101.89097222220153"/>
    <n v="195.57999999999996"/>
    <n v="391.41400000000004"/>
    <n v="0.26225346007369099"/>
  </r>
  <r>
    <n v="2150"/>
    <x v="16"/>
    <s v="white_tail"/>
    <n v="32.413105000000002"/>
    <n v="-110.731905"/>
    <n v="2316.48"/>
    <n v="2022"/>
    <n v="178"/>
    <n v="98.643749999999272"/>
    <n v="364.49000000000035"/>
    <n v="642.11200000000019"/>
    <n v="0.48874508468278832"/>
  </r>
  <r>
    <n v="6020"/>
    <x v="17"/>
    <s v="scr_ina"/>
    <n v="32.337251999999999"/>
    <n v="-111.080133"/>
    <n v="662.33040000000005"/>
    <n v="1990"/>
    <n v="190"/>
    <n v="110.40347222222044"/>
    <n v="114.80800000000004"/>
    <n v="242.82399999999998"/>
    <n v="0.56491692398176752"/>
  </r>
  <r>
    <n v="6020"/>
    <x v="17"/>
    <s v="scr_ina"/>
    <n v="32.337251999999999"/>
    <n v="-111.080133"/>
    <n v="662.33040000000005"/>
    <n v="1991"/>
    <n v="234"/>
    <n v="154.16597222222026"/>
    <n v="40.132000000000005"/>
    <n v="142.24000000000004"/>
    <n v="0.19747096015291871"/>
  </r>
  <r>
    <n v="6020"/>
    <x v="17"/>
    <s v="scr_ina"/>
    <n v="32.337251999999999"/>
    <n v="-111.080133"/>
    <n v="662.33040000000005"/>
    <n v="1992"/>
    <n v="235"/>
    <n v="154.92569444443961"/>
    <n v="102.108"/>
    <n v="337.05800000000005"/>
    <n v="0.50242611380679314"/>
  </r>
  <r>
    <n v="6020"/>
    <x v="17"/>
    <s v="scr_ina"/>
    <n v="32.337251999999999"/>
    <n v="-111.080133"/>
    <n v="662.33040000000005"/>
    <n v="1993"/>
    <n v="236"/>
    <n v="156.68055555554929"/>
    <n v="96.012000000000015"/>
    <n v="352.8060000000001"/>
    <n v="0.47243052492280552"/>
  </r>
  <r>
    <n v="6020"/>
    <x v="17"/>
    <s v="scr_ina"/>
    <n v="32.337251999999999"/>
    <n v="-111.080133"/>
    <n v="662.33040000000005"/>
    <n v="1994"/>
    <n v="228"/>
    <n v="148.43958333332921"/>
    <n v="61.213999999999999"/>
    <n v="179.32399999999998"/>
    <n v="0.30120570504337596"/>
  </r>
  <r>
    <n v="6020"/>
    <x v="17"/>
    <s v="scr_ina"/>
    <n v="32.337251999999999"/>
    <n v="-111.080133"/>
    <n v="662.33040000000005"/>
    <n v="1995"/>
    <n v="223"/>
    <n v="143.19861111110913"/>
    <n v="134.11199999999999"/>
    <n v="230.886"/>
    <n v="0.65990295544772826"/>
  </r>
  <r>
    <n v="6020"/>
    <x v="17"/>
    <s v="scr_ina"/>
    <n v="32.337251999999999"/>
    <n v="-111.080133"/>
    <n v="662.33040000000005"/>
    <n v="1996"/>
    <n v="245"/>
    <n v="164.95624999999927"/>
    <n v="64.00800000000001"/>
    <n v="97.789999999999992"/>
    <n v="0.31495368328187034"/>
  </r>
  <r>
    <n v="6020"/>
    <x v="17"/>
    <s v="scr_ina"/>
    <n v="32.337251999999999"/>
    <n v="-111.080133"/>
    <n v="662.33040000000005"/>
    <n v="1997"/>
    <n v="220"/>
    <n v="140.71249999999964"/>
    <n v="49.022000000000006"/>
    <n v="166.87800000000001"/>
    <n v="0.24121452727540069"/>
  </r>
  <r>
    <n v="6020"/>
    <x v="17"/>
    <s v="scr_ina"/>
    <n v="32.337251999999999"/>
    <n v="-111.080133"/>
    <n v="662.33040000000005"/>
    <n v="1998"/>
    <n v="186"/>
    <n v="106.46249999999964"/>
    <n v="138.93800000000002"/>
    <n v="262.63600000000008"/>
    <n v="0.6836494633142185"/>
  </r>
  <r>
    <n v="6020"/>
    <x v="17"/>
    <s v="scr_ina"/>
    <n v="32.337251999999999"/>
    <n v="-111.080133"/>
    <n v="662.33040000000005"/>
    <n v="1999"/>
    <n v="187"/>
    <n v="107.21875"/>
    <n v="125.72999999999999"/>
    <n v="141.73200000000003"/>
    <n v="0.61865902073224521"/>
  </r>
  <r>
    <n v="6020"/>
    <x v="17"/>
    <s v="scr_ina"/>
    <n v="32.337251999999999"/>
    <n v="-111.080133"/>
    <n v="662.33040000000005"/>
    <n v="2000"/>
    <n v="169"/>
    <n v="88.475694444399778"/>
    <n v="124.96799999999999"/>
    <n v="226.82199999999997"/>
    <n v="0.61490957212174668"/>
  </r>
  <r>
    <n v="6020"/>
    <x v="17"/>
    <s v="scr_ina"/>
    <n v="32.337251999999999"/>
    <n v="-111.080133"/>
    <n v="662.33040000000005"/>
    <n v="2001"/>
    <n v="186"/>
    <n v="106.72916666670062"/>
    <n v="78.994000000000014"/>
    <n v="150.876"/>
    <n v="0.38869283928833998"/>
  </r>
  <r>
    <n v="6020"/>
    <x v="17"/>
    <s v="scr_ina"/>
    <n v="32.337251999999999"/>
    <n v="-111.080133"/>
    <n v="662.33040000000005"/>
    <n v="2002"/>
    <n v="217"/>
    <n v="137.48888888889996"/>
    <n v="61.976000000000006"/>
    <n v="97.789999999999992"/>
    <n v="0.30495515365387443"/>
  </r>
  <r>
    <n v="6020"/>
    <x v="17"/>
    <s v="scr_ina"/>
    <n v="32.337251999999999"/>
    <n v="-111.080133"/>
    <n v="662.33040000000005"/>
    <n v="2003"/>
    <n v="267"/>
    <n v="187.25069444439941"/>
    <n v="69.849999999999994"/>
    <n v="137.16"/>
    <n v="0.3436994559623584"/>
  </r>
  <r>
    <n v="6020"/>
    <x v="17"/>
    <s v="scr_ina"/>
    <n v="32.337251999999999"/>
    <n v="-111.080133"/>
    <n v="662.33040000000005"/>
    <n v="2004"/>
    <n v="226"/>
    <n v="146.00833333330047"/>
    <n v="112.01400000000001"/>
    <n v="219.71000000000004"/>
    <n v="0.55116894574327302"/>
  </r>
  <r>
    <n v="6020"/>
    <x v="17"/>
    <s v="scr_ina"/>
    <n v="32.337251999999999"/>
    <n v="-111.080133"/>
    <n v="662.33040000000005"/>
    <n v="2005"/>
    <n v="235"/>
    <n v="155.76874999999927"/>
    <n v="91.947999999999993"/>
    <n v="185.16600000000003"/>
    <n v="0.45243346566681364"/>
  </r>
  <r>
    <n v="6020"/>
    <x v="17"/>
    <s v="scr_ina"/>
    <n v="32.337251999999999"/>
    <n v="-111.080133"/>
    <n v="662.33040000000005"/>
    <n v="2006"/>
    <n v="185"/>
    <n v="105.52430555560022"/>
    <n v="248.91999999999996"/>
    <n v="290.83"/>
    <n v="1.2248198794294953"/>
  </r>
  <r>
    <n v="6020"/>
    <x v="17"/>
    <s v="scr_ina"/>
    <n v="32.337251999999999"/>
    <n v="-111.080133"/>
    <n v="662.33040000000005"/>
    <n v="2007"/>
    <n v="204"/>
    <n v="124.28680555559913"/>
    <n v="107.95"/>
    <n v="239.77600000000001"/>
    <n v="0.53117188648728131"/>
  </r>
  <r>
    <n v="6020"/>
    <x v="17"/>
    <s v="scr_ina"/>
    <n v="32.337251999999999"/>
    <n v="-111.080133"/>
    <n v="662.33040000000005"/>
    <n v="2008"/>
    <n v="193"/>
    <n v="113.04999999999927"/>
    <n v="137.92199999999997"/>
    <n v="216.916"/>
    <n v="0.67865019850022035"/>
  </r>
  <r>
    <n v="6020"/>
    <x v="17"/>
    <s v="scr_ina"/>
    <n v="32.337251999999999"/>
    <n v="-111.080133"/>
    <n v="662.33040000000005"/>
    <n v="2009"/>
    <n v="184"/>
    <n v="104.80347222220007"/>
    <n v="101.85399999999998"/>
    <n v="159.00399999999999"/>
    <n v="0.50117629760329352"/>
  </r>
  <r>
    <n v="6020"/>
    <x v="17"/>
    <s v="scr_ina"/>
    <n v="32.337251999999999"/>
    <n v="-111.080133"/>
    <n v="662.33040000000005"/>
    <n v="2010"/>
    <n v="209"/>
    <n v="129.56111111109931"/>
    <n v="23.113999999999997"/>
    <n v="192.27799999999993"/>
    <n v="0.11373327451845315"/>
  </r>
  <r>
    <n v="6020"/>
    <x v="17"/>
    <s v="scr_ina"/>
    <n v="32.337251999999999"/>
    <n v="-111.080133"/>
    <n v="662.33040000000005"/>
    <n v="2011"/>
    <n v="186"/>
    <n v="106.31944444439978"/>
    <n v="144.018"/>
    <n v="230.88600000000002"/>
    <n v="0.70864578738420814"/>
  </r>
  <r>
    <n v="6020"/>
    <x v="17"/>
    <s v="scr_ina"/>
    <n v="32.337251999999999"/>
    <n v="-111.080133"/>
    <n v="662.33040000000005"/>
    <n v="2012"/>
    <n v="211"/>
    <n v="131.07361111110004"/>
    <n v="171.95800000000003"/>
    <n v="228.09200000000001"/>
    <n v="0.84612556976915165"/>
  </r>
  <r>
    <n v="6020"/>
    <x v="17"/>
    <s v="scr_ina"/>
    <n v="32.337251999999999"/>
    <n v="-111.080133"/>
    <n v="662.33040000000005"/>
    <n v="2013"/>
    <n v="193"/>
    <n v="113.83263888889996"/>
    <n v="91.948000000000008"/>
    <n v="196.85000000000002"/>
    <n v="0.45243346566681369"/>
  </r>
  <r>
    <n v="6020"/>
    <x v="17"/>
    <s v="scr_ina"/>
    <n v="32.337251999999999"/>
    <n v="-111.080133"/>
    <n v="662.33040000000005"/>
    <n v="2014"/>
    <n v="196"/>
    <n v="116.58541666669953"/>
    <n v="135.88999999999999"/>
    <n v="213.10599999999999"/>
    <n v="0.6686516688722246"/>
  </r>
  <r>
    <n v="6020"/>
    <x v="17"/>
    <s v="scr_ina"/>
    <n v="32.337251999999999"/>
    <n v="-111.080133"/>
    <n v="662.33040000000005"/>
    <n v="2015"/>
    <n v="223"/>
    <n v="143.34375"/>
    <n v="89.915999999999997"/>
    <n v="218.69399999999996"/>
    <n v="0.44243493603881778"/>
  </r>
  <r>
    <n v="6020"/>
    <x v="17"/>
    <s v="scr_ina"/>
    <n v="32.337251999999999"/>
    <n v="-111.080133"/>
    <n v="662.33040000000005"/>
    <n v="2016"/>
    <n v="182"/>
    <n v="102.10416666670062"/>
    <n v="166.62400000000002"/>
    <n v="236.47400000000002"/>
    <n v="0.8198794294956625"/>
  </r>
  <r>
    <n v="6020"/>
    <x v="17"/>
    <s v="scr_ina"/>
    <n v="32.337251999999999"/>
    <n v="-111.080133"/>
    <n v="662.33040000000005"/>
    <n v="2017"/>
    <n v="200"/>
    <n v="120.85555555560131"/>
    <n v="112.01400000000002"/>
    <n v="150.62199999999999"/>
    <n v="0.55116894574327313"/>
  </r>
  <r>
    <n v="6020"/>
    <x v="17"/>
    <s v="scr_ina"/>
    <n v="32.337251999999999"/>
    <n v="-111.080133"/>
    <n v="662.33040000000005"/>
    <n v="2018"/>
    <n v="191"/>
    <n v="111.61458333329938"/>
    <n v="101.6"/>
    <n v="234.95000000000002"/>
    <n v="0.49992648139979406"/>
  </r>
  <r>
    <n v="6020"/>
    <x v="17"/>
    <s v="scr_ina"/>
    <n v="32.337251999999999"/>
    <n v="-111.080133"/>
    <n v="662.33040000000005"/>
    <n v="2019"/>
    <n v="205"/>
    <n v="125.37638888890069"/>
    <n v="51.561999999999998"/>
    <n v="236.22"/>
    <n v="0.25371268931039548"/>
  </r>
  <r>
    <n v="6020"/>
    <x v="17"/>
    <s v="scr_ina"/>
    <n v="32.337251999999999"/>
    <n v="-111.080133"/>
    <n v="662.33040000000005"/>
    <n v="2020"/>
    <n v="205"/>
    <n v="125.13263888889924"/>
    <n v="32.765999999999998"/>
    <n v="91.44"/>
    <n v="0.16122629025143359"/>
  </r>
  <r>
    <n v="6020"/>
    <x v="17"/>
    <s v="scr_ina"/>
    <n v="32.337251999999999"/>
    <n v="-111.080133"/>
    <n v="662.33040000000005"/>
    <n v="2021"/>
    <n v="193"/>
    <n v="113.89097222220153"/>
    <n v="221.488"/>
    <n v="278.89200000000005"/>
    <n v="1.0898397294515512"/>
  </r>
  <r>
    <n v="6020"/>
    <x v="17"/>
    <s v="scr_ina"/>
    <n v="32.337251999999999"/>
    <n v="-111.080133"/>
    <n v="662.33040000000005"/>
    <n v="2022"/>
    <n v="229"/>
    <n v="149.64374999999927"/>
    <n v="98.806000000000012"/>
    <n v="161.03599999999997"/>
    <n v="0.48617850316129985"/>
  </r>
  <r>
    <n v="4250"/>
    <x v="18"/>
    <s v="pantano"/>
    <n v="32.035952999999999"/>
    <n v="-110.676761"/>
    <n v="980.84640000000002"/>
    <n v="1990"/>
    <n v="196"/>
    <n v="116.40347222222044"/>
    <n v="268.73199999999997"/>
    <n v="84.074000000000012"/>
    <n v="2.5473515248796139"/>
  </r>
  <r>
    <n v="4250"/>
    <x v="18"/>
    <s v="pantano"/>
    <n v="32.035952999999999"/>
    <n v="-110.676761"/>
    <n v="980.84640000000002"/>
    <n v="1992"/>
    <n v="224"/>
    <n v="143.92569444443961"/>
    <n v="57.911999999999999"/>
    <n v="152.14599999999996"/>
    <n v="0.54895666131621179"/>
  </r>
  <r>
    <n v="4250"/>
    <x v="18"/>
    <s v="pantano"/>
    <n v="32.035952999999999"/>
    <n v="-110.676761"/>
    <n v="980.84640000000002"/>
    <n v="1993"/>
    <n v="221"/>
    <n v="141.68055555554929"/>
    <n v="139.95400000000004"/>
    <n v="86.106000000000023"/>
    <n v="1.326645264847512"/>
  </r>
  <r>
    <n v="4250"/>
    <x v="18"/>
    <s v="pantano"/>
    <n v="32.035952999999999"/>
    <n v="-110.676761"/>
    <n v="980.84640000000002"/>
    <n v="1994"/>
    <n v="246"/>
    <n v="166.43958333332921"/>
    <n v="64.00800000000001"/>
    <n v="110.74399999999994"/>
    <n v="0.60674157303370779"/>
  </r>
  <r>
    <n v="4250"/>
    <x v="18"/>
    <s v="pantano"/>
    <n v="32.035952999999999"/>
    <n v="-110.676761"/>
    <n v="980.84640000000002"/>
    <n v="1995"/>
    <n v="235"/>
    <n v="155.19861111110913"/>
    <n v="81.787999999999997"/>
    <n v="86.106000000000009"/>
    <n v="0.77528089887640428"/>
  </r>
  <r>
    <n v="4250"/>
    <x v="18"/>
    <s v="pantano"/>
    <n v="32.035952999999999"/>
    <n v="-110.676761"/>
    <n v="980.84640000000002"/>
    <n v="1996"/>
    <n v="240"/>
    <n v="159.95624999999927"/>
    <n v="86.106000000000009"/>
    <n v="68.834000000000017"/>
    <n v="0.81621187800963069"/>
  </r>
  <r>
    <n v="4250"/>
    <x v="18"/>
    <s v="pantano"/>
    <n v="32.035952999999999"/>
    <n v="-110.676761"/>
    <n v="980.84640000000002"/>
    <n v="1997"/>
    <n v="213"/>
    <n v="133.71249999999964"/>
    <n v="71.882000000000005"/>
    <n v="166.11599999999999"/>
    <n v="0.68138041733547339"/>
  </r>
  <r>
    <n v="4250"/>
    <x v="18"/>
    <s v="pantano"/>
    <n v="32.035952999999999"/>
    <n v="-110.676761"/>
    <n v="980.84640000000002"/>
    <n v="1998"/>
    <n v="186"/>
    <n v="106.46249999999964"/>
    <n v="250.952"/>
    <n v="164.08400000000006"/>
    <n v="2.3788121990369175"/>
  </r>
  <r>
    <n v="4250"/>
    <x v="18"/>
    <s v="pantano"/>
    <n v="32.035952999999999"/>
    <n v="-110.676761"/>
    <n v="980.84640000000002"/>
    <n v="1999"/>
    <n v="195"/>
    <n v="115.21875"/>
    <n v="154.94"/>
    <n v="30.987999999999943"/>
    <n v="1.468699839486356"/>
  </r>
  <r>
    <n v="4250"/>
    <x v="18"/>
    <s v="pantano"/>
    <n v="32.035952999999999"/>
    <n v="-110.676761"/>
    <n v="980.84640000000002"/>
    <n v="2000"/>
    <n v="179"/>
    <n v="98.475694444399778"/>
    <n v="171.95799999999997"/>
    <n v="48.006000000000029"/>
    <n v="1.6300160513643653"/>
  </r>
  <r>
    <n v="4250"/>
    <x v="18"/>
    <s v="pantano"/>
    <n v="32.035952999999999"/>
    <n v="-110.676761"/>
    <n v="980.84640000000002"/>
    <n v="2001"/>
    <n v="214"/>
    <n v="134.72916666670062"/>
    <n v="205.99400000000003"/>
    <n v="104.64800000000002"/>
    <n v="1.9526484751203852"/>
  </r>
  <r>
    <n v="4250"/>
    <x v="18"/>
    <s v="pantano"/>
    <n v="32.035952999999999"/>
    <n v="-110.676761"/>
    <n v="980.84640000000002"/>
    <n v="2002"/>
    <n v="207"/>
    <n v="127.48888888889996"/>
    <n v="148.08200000000002"/>
    <n v="73.152000000000044"/>
    <n v="1.4036918138041732"/>
  </r>
  <r>
    <n v="4250"/>
    <x v="18"/>
    <s v="pantano"/>
    <n v="32.035952999999999"/>
    <n v="-110.676761"/>
    <n v="980.84640000000002"/>
    <n v="2003"/>
    <n v="203"/>
    <n v="123.25069444439941"/>
    <n v="136.90600000000001"/>
    <n v="100.83799999999997"/>
    <n v="1.2977528089887638"/>
  </r>
  <r>
    <n v="4250"/>
    <x v="18"/>
    <s v="pantano"/>
    <n v="32.035952999999999"/>
    <n v="-110.676761"/>
    <n v="980.84640000000002"/>
    <n v="2004"/>
    <n v="199"/>
    <n v="119.00833333330047"/>
    <n v="59.943999999999996"/>
    <n v="146.304"/>
    <n v="0.56821829855537709"/>
  </r>
  <r>
    <n v="4250"/>
    <x v="18"/>
    <s v="pantano"/>
    <n v="32.035952999999999"/>
    <n v="-110.676761"/>
    <n v="980.84640000000002"/>
    <n v="2005"/>
    <n v="208"/>
    <n v="128.76874999999927"/>
    <n v="170.94200000000001"/>
    <n v="117.85600000000005"/>
    <n v="1.620385232744783"/>
  </r>
  <r>
    <n v="4250"/>
    <x v="18"/>
    <s v="pantano"/>
    <n v="32.035952999999999"/>
    <n v="-110.676761"/>
    <n v="980.84640000000002"/>
    <n v="2006"/>
    <n v="172"/>
    <n v="92.524305555600222"/>
    <n v="230.886"/>
    <n v="44.958000000000055"/>
    <n v="2.1886035313001599"/>
  </r>
  <r>
    <n v="4250"/>
    <x v="18"/>
    <s v="pantano"/>
    <n v="32.035952999999999"/>
    <n v="-110.676761"/>
    <n v="980.84640000000002"/>
    <n v="2007"/>
    <n v="200"/>
    <n v="120.28680555559913"/>
    <n v="135.12800000000001"/>
    <n v="151.89199999999997"/>
    <n v="1.2808988764044942"/>
  </r>
  <r>
    <n v="4250"/>
    <x v="18"/>
    <s v="pantano"/>
    <n v="32.035952999999999"/>
    <n v="-110.676761"/>
    <n v="980.84640000000002"/>
    <n v="2008"/>
    <n v="178"/>
    <n v="98.049999999999272"/>
    <n v="205.994"/>
    <n v="104.14000000000001"/>
    <n v="1.9526484751203848"/>
  </r>
  <r>
    <n v="4250"/>
    <x v="18"/>
    <s v="pantano"/>
    <n v="32.035952999999999"/>
    <n v="-110.676761"/>
    <n v="980.84640000000002"/>
    <n v="2009"/>
    <n v="180"/>
    <n v="100.80347222220007"/>
    <n v="76.962000000000003"/>
    <n v="81.025999999999996"/>
    <n v="0.72953451043338668"/>
  </r>
  <r>
    <n v="4250"/>
    <x v="18"/>
    <s v="pantano"/>
    <n v="32.035952999999999"/>
    <n v="-110.676761"/>
    <n v="980.84640000000002"/>
    <n v="2010"/>
    <n v="200"/>
    <n v="120.56111111109931"/>
    <n v="131.06399999999999"/>
    <n v="106.67999999999998"/>
    <n v="1.2423756019261634"/>
  </r>
  <r>
    <n v="4250"/>
    <x v="18"/>
    <s v="pantano"/>
    <n v="32.035952999999999"/>
    <n v="-110.676761"/>
    <n v="980.84640000000002"/>
    <n v="2011"/>
    <n v="185"/>
    <n v="105.31944444439978"/>
    <n v="136.90599999999998"/>
    <n v="85.09"/>
    <n v="1.2977528089887636"/>
  </r>
  <r>
    <n v="4250"/>
    <x v="18"/>
    <s v="pantano"/>
    <n v="32.035952999999999"/>
    <n v="-110.676761"/>
    <n v="980.84640000000002"/>
    <n v="2012"/>
    <n v="185"/>
    <n v="105.07361111110004"/>
    <n v="134.11200000000002"/>
    <n v="69.849999999999966"/>
    <n v="1.2712680577849116"/>
  </r>
  <r>
    <n v="4250"/>
    <x v="18"/>
    <s v="pantano"/>
    <n v="32.035952999999999"/>
    <n v="-110.676761"/>
    <n v="980.84640000000002"/>
    <n v="2013"/>
    <n v="186"/>
    <n v="106.83263888889996"/>
    <n v="152.90800000000004"/>
    <n v="86.867999999999853"/>
    <n v="1.4494382022471912"/>
  </r>
  <r>
    <n v="4250"/>
    <x v="18"/>
    <s v="pantano"/>
    <n v="32.035952999999999"/>
    <n v="-110.676761"/>
    <n v="980.84640000000002"/>
    <n v="2014"/>
    <n v="188"/>
    <n v="108.58541666669953"/>
    <n v="143.00200000000001"/>
    <n v="100.07600000000002"/>
    <n v="1.3555377207062598"/>
  </r>
  <r>
    <n v="4250"/>
    <x v="18"/>
    <s v="pantano"/>
    <n v="32.035952999999999"/>
    <n v="-110.676761"/>
    <n v="980.84640000000002"/>
    <n v="2015"/>
    <n v="220"/>
    <n v="140.34375"/>
    <n v="124.46000000000002"/>
    <n v="166.11599999999987"/>
    <n v="1.1797752808988764"/>
  </r>
  <r>
    <n v="4250"/>
    <x v="18"/>
    <s v="pantano"/>
    <n v="32.035952999999999"/>
    <n v="-110.676761"/>
    <n v="980.84640000000002"/>
    <n v="2016"/>
    <n v="209"/>
    <n v="129.10416666670062"/>
    <n v="220.97999999999993"/>
    <n v="72.390000000000072"/>
    <n v="2.0947030497592283"/>
  </r>
  <r>
    <n v="4250"/>
    <x v="18"/>
    <s v="pantano"/>
    <n v="32.035952999999999"/>
    <n v="-110.676761"/>
    <n v="980.84640000000002"/>
    <n v="2017"/>
    <n v="192"/>
    <n v="112.85555555560131"/>
    <n v="205.48599999999996"/>
    <n v="36.576000000000022"/>
    <n v="1.9478330658105931"/>
  </r>
  <r>
    <n v="4250"/>
    <x v="18"/>
    <s v="pantano"/>
    <n v="32.035952999999999"/>
    <n v="-110.676761"/>
    <n v="980.84640000000002"/>
    <n v="2018"/>
    <n v="167"/>
    <n v="87.614583333299379"/>
    <n v="110.49000000000004"/>
    <n v="78.739999999999952"/>
    <n v="1.0473515248796148"/>
  </r>
  <r>
    <n v="4250"/>
    <x v="18"/>
    <s v="pantano"/>
    <n v="32.035952999999999"/>
    <n v="-110.676761"/>
    <n v="980.84640000000002"/>
    <n v="2019"/>
    <n v="222"/>
    <n v="142.37638888890069"/>
    <n v="106.67999999999999"/>
    <n v="126.74600000000002"/>
    <n v="1.0112359550561796"/>
  </r>
  <r>
    <n v="4250"/>
    <x v="18"/>
    <s v="pantano"/>
    <n v="32.035952999999999"/>
    <n v="-110.676761"/>
    <n v="980.84640000000002"/>
    <n v="2020"/>
    <n v="233"/>
    <n v="153.13263888889924"/>
    <n v="30.226000000000003"/>
    <n v="79.501999999999981"/>
    <n v="0.28651685393258425"/>
  </r>
  <r>
    <n v="4250"/>
    <x v="18"/>
    <s v="pantano"/>
    <n v="32.035952999999999"/>
    <n v="-110.676761"/>
    <n v="980.84640000000002"/>
    <n v="2021"/>
    <n v="191"/>
    <n v="111.89097222220153"/>
    <n v="264.16000000000003"/>
    <n v="43.434000000000026"/>
    <n v="2.5040128410914924"/>
  </r>
  <r>
    <n v="4250"/>
    <x v="18"/>
    <s v="pantano"/>
    <n v="32.035952999999999"/>
    <n v="-110.676761"/>
    <n v="980.84640000000002"/>
    <n v="2022"/>
    <n v="169"/>
    <n v="89.643749999999272"/>
    <n v="277.36799999999999"/>
    <n v="367.03000000000003"/>
    <n v="2.6292134831460667"/>
  </r>
  <r>
    <n v="6060"/>
    <x v="19"/>
    <s v="scr_canoa"/>
    <n v="31.745096"/>
    <n v="-111.03700600000001"/>
    <n v="916.83839999999998"/>
    <n v="1990"/>
    <n v="159"/>
    <n v="79.403472222220444"/>
    <n v="333.24800000000005"/>
    <n v="403.86000000000007"/>
    <n v="1.2570945469916868"/>
  </r>
  <r>
    <n v="6060"/>
    <x v="19"/>
    <s v="scr_canoa"/>
    <n v="31.745096"/>
    <n v="-111.03700600000001"/>
    <n v="916.83839999999998"/>
    <n v="1991"/>
    <n v="200"/>
    <n v="120.16597222222026"/>
    <n v="128.01599999999999"/>
    <n v="283.97200000000004"/>
    <n v="0.48290827110046491"/>
  </r>
  <r>
    <n v="6060"/>
    <x v="19"/>
    <s v="scr_canoa"/>
    <n v="31.745096"/>
    <n v="-111.03700600000001"/>
    <n v="916.83839999999998"/>
    <n v="1992"/>
    <n v="191"/>
    <n v="110.92569444443961"/>
    <n v="161.036"/>
    <n v="347.98"/>
    <n v="0.6074679442017753"/>
  </r>
  <r>
    <n v="6060"/>
    <x v="19"/>
    <s v="scr_canoa"/>
    <n v="31.745096"/>
    <n v="-111.03700600000001"/>
    <n v="916.83839999999998"/>
    <n v="1993"/>
    <n v="183"/>
    <n v="103.68055555554929"/>
    <n v="288.798"/>
    <n v="428.75200000000012"/>
    <n v="1.0894180639706916"/>
  </r>
  <r>
    <n v="6060"/>
    <x v="19"/>
    <s v="scr_canoa"/>
    <n v="31.745096"/>
    <n v="-111.03700600000001"/>
    <n v="916.83839999999998"/>
    <n v="1994"/>
    <n v="210"/>
    <n v="130.43958333332921"/>
    <n v="132.84200000000001"/>
    <n v="278.63800000000009"/>
    <n v="0.50111314639988724"/>
  </r>
  <r>
    <n v="6060"/>
    <x v="19"/>
    <s v="scr_canoa"/>
    <n v="31.745096"/>
    <n v="-111.03700600000001"/>
    <n v="916.83839999999998"/>
    <n v="1995"/>
    <n v="195"/>
    <n v="115.19861111110913"/>
    <n v="92.964000000000027"/>
    <n v="163.06799999999996"/>
    <n v="0.3506833873467663"/>
  </r>
  <r>
    <n v="6060"/>
    <x v="19"/>
    <s v="scr_canoa"/>
    <n v="31.745096"/>
    <n v="-111.03700600000001"/>
    <n v="916.83839999999998"/>
    <n v="1996"/>
    <n v="188"/>
    <n v="107.95624999999927"/>
    <n v="120.90400000000002"/>
    <n v="162.05200000000002"/>
    <n v="0.45608003381710588"/>
  </r>
  <r>
    <n v="6060"/>
    <x v="19"/>
    <s v="scr_canoa"/>
    <n v="31.745096"/>
    <n v="-111.03700600000001"/>
    <n v="916.83839999999998"/>
    <n v="1997"/>
    <n v="238"/>
    <n v="158.71249999999964"/>
    <n v="122.93600000000001"/>
    <n v="243.83999999999995"/>
    <n v="0.46374524446949411"/>
  </r>
  <r>
    <n v="6060"/>
    <x v="19"/>
    <s v="scr_canoa"/>
    <n v="31.745096"/>
    <n v="-111.03700600000001"/>
    <n v="916.83839999999998"/>
    <n v="1998"/>
    <n v="200"/>
    <n v="120.46249999999964"/>
    <n v="70.865999999999985"/>
    <n v="217.93200000000004"/>
    <n v="0.26732422150204305"/>
  </r>
  <r>
    <n v="6060"/>
    <x v="19"/>
    <s v="scr_canoa"/>
    <n v="31.745096"/>
    <n v="-111.03700600000001"/>
    <n v="916.83839999999998"/>
    <n v="1999"/>
    <n v="187"/>
    <n v="107.21875"/>
    <n v="205.23199999999997"/>
    <n v="227.07599999999991"/>
    <n v="0.77418627589122146"/>
  </r>
  <r>
    <n v="6060"/>
    <x v="19"/>
    <s v="scr_canoa"/>
    <n v="31.745096"/>
    <n v="-111.03700600000001"/>
    <n v="916.83839999999998"/>
    <n v="2000"/>
    <n v="171"/>
    <n v="90.475694444399778"/>
    <n v="141.98599999999999"/>
    <n v="348.74199999999996"/>
    <n v="0.53560659433563473"/>
  </r>
  <r>
    <n v="6060"/>
    <x v="19"/>
    <s v="scr_canoa"/>
    <n v="31.745096"/>
    <n v="-111.03700600000001"/>
    <n v="916.83839999999998"/>
    <n v="2001"/>
    <n v="229"/>
    <n v="149.72916666670062"/>
    <n v="98.043999999999997"/>
    <n v="236.98200000000008"/>
    <n v="0.36984641397773704"/>
  </r>
  <r>
    <n v="6060"/>
    <x v="19"/>
    <s v="scr_canoa"/>
    <n v="31.745096"/>
    <n v="-111.03700600000001"/>
    <n v="916.83839999999998"/>
    <n v="2002"/>
    <n v="195"/>
    <n v="115.48888888889996"/>
    <n v="168.91000000000003"/>
    <n v="202.94600000000003"/>
    <n v="0.63717063547978026"/>
  </r>
  <r>
    <n v="6060"/>
    <x v="19"/>
    <s v="scr_canoa"/>
    <n v="31.745096"/>
    <n v="-111.03700600000001"/>
    <n v="916.83839999999998"/>
    <n v="2003"/>
    <n v="193"/>
    <n v="113.25069444439941"/>
    <n v="175.00600000000003"/>
    <n v="283.97199999999998"/>
    <n v="0.66016626743694518"/>
  </r>
  <r>
    <n v="6060"/>
    <x v="19"/>
    <s v="scr_canoa"/>
    <n v="31.745096"/>
    <n v="-111.03700600000001"/>
    <n v="916.83839999999998"/>
    <n v="2004"/>
    <n v="262"/>
    <n v="182.00833333330047"/>
    <n v="53.848000000000013"/>
    <n v="136.90600000000001"/>
    <n v="0.20312808228829085"/>
  </r>
  <r>
    <n v="6060"/>
    <x v="19"/>
    <s v="scr_canoa"/>
    <n v="31.745096"/>
    <n v="-111.03700600000001"/>
    <n v="916.83839999999998"/>
    <n v="2005"/>
    <n v="212"/>
    <n v="132.76874999999927"/>
    <n v="149.09800000000001"/>
    <n v="236.982"/>
    <n v="0.56243483161899388"/>
  </r>
  <r>
    <n v="6060"/>
    <x v="19"/>
    <s v="scr_canoa"/>
    <n v="31.745096"/>
    <n v="-111.03700600000001"/>
    <n v="916.83839999999998"/>
    <n v="2006"/>
    <n v="185"/>
    <n v="105.52430555560022"/>
    <n v="203.96200000000002"/>
    <n v="234.95000000000005"/>
    <n v="0.76939551923347893"/>
  </r>
  <r>
    <n v="6060"/>
    <x v="19"/>
    <s v="scr_canoa"/>
    <n v="31.745096"/>
    <n v="-111.03700600000001"/>
    <n v="916.83839999999998"/>
    <n v="2007"/>
    <n v="200"/>
    <n v="120.28680555559913"/>
    <n v="154.94"/>
    <n v="232.91800000000001"/>
    <n v="0.58447231224461038"/>
  </r>
  <r>
    <n v="6060"/>
    <x v="19"/>
    <s v="scr_canoa"/>
    <n v="31.745096"/>
    <n v="-111.03700600000001"/>
    <n v="916.83839999999998"/>
    <n v="2008"/>
    <n v="192"/>
    <n v="112.04999999999927"/>
    <n v="223.01200000000009"/>
    <n v="273.05000000000013"/>
    <n v="0.84125686909961983"/>
  </r>
  <r>
    <n v="6060"/>
    <x v="19"/>
    <s v="scr_canoa"/>
    <n v="31.745096"/>
    <n v="-111.03700600000001"/>
    <n v="916.83839999999998"/>
    <n v="2009"/>
    <n v="183"/>
    <n v="103.80347222220007"/>
    <n v="109.98200000000001"/>
    <n v="169.92600000000002"/>
    <n v="0.41487952656051852"/>
  </r>
  <r>
    <n v="6060"/>
    <x v="19"/>
    <s v="scr_canoa"/>
    <n v="31.745096"/>
    <n v="-111.03700600000001"/>
    <n v="916.83839999999998"/>
    <n v="2010"/>
    <n v="210"/>
    <n v="130.56111111109931"/>
    <n v="161.03599999999997"/>
    <n v="284.988"/>
    <n v="0.60746794420177519"/>
  </r>
  <r>
    <n v="6060"/>
    <x v="19"/>
    <s v="scr_canoa"/>
    <n v="31.745096"/>
    <n v="-111.03700600000001"/>
    <n v="916.83839999999998"/>
    <n v="2011"/>
    <n v="199"/>
    <n v="119.31944444439978"/>
    <n v="168.91000000000003"/>
    <n v="241.80799999999994"/>
    <n v="0.63717063547978026"/>
  </r>
  <r>
    <n v="6060"/>
    <x v="19"/>
    <s v="scr_canoa"/>
    <n v="31.745096"/>
    <n v="-111.03700600000001"/>
    <n v="916.83839999999998"/>
    <n v="2012"/>
    <n v="194"/>
    <n v="114.07361111110004"/>
    <n v="207.00999999999996"/>
    <n v="256.03199999999998"/>
    <n v="0.78089333521206117"/>
  </r>
  <r>
    <n v="6060"/>
    <x v="19"/>
    <s v="scr_canoa"/>
    <n v="31.745096"/>
    <n v="-111.03700600000001"/>
    <n v="916.83839999999998"/>
    <n v="2013"/>
    <n v="191"/>
    <n v="111.83263888889996"/>
    <n v="157.988"/>
    <n v="242.82399999999996"/>
    <n v="0.59597012822319284"/>
  </r>
  <r>
    <n v="6060"/>
    <x v="19"/>
    <s v="scr_canoa"/>
    <n v="31.745096"/>
    <n v="-111.03700600000001"/>
    <n v="916.83839999999998"/>
    <n v="2014"/>
    <n v="185"/>
    <n v="105.58541666669953"/>
    <n v="228.85399999999998"/>
    <n v="320.04000000000013"/>
    <n v="0.86329434972523589"/>
  </r>
  <r>
    <n v="6060"/>
    <x v="19"/>
    <s v="scr_canoa"/>
    <n v="31.745096"/>
    <n v="-111.03700600000001"/>
    <n v="916.83839999999998"/>
    <n v="2015"/>
    <n v="181"/>
    <n v="101.34375"/>
    <n v="185.928"/>
    <n v="328.93000000000006"/>
    <n v="0.70136677469353237"/>
  </r>
  <r>
    <n v="6060"/>
    <x v="19"/>
    <s v="scr_canoa"/>
    <n v="31.745096"/>
    <n v="-111.03700600000001"/>
    <n v="916.83839999999998"/>
    <n v="2016"/>
    <n v="184"/>
    <n v="104.10416666670062"/>
    <n v="177.29200000000003"/>
    <n v="260.60399999999998"/>
    <n v="0.66878962942088216"/>
  </r>
  <r>
    <n v="6060"/>
    <x v="19"/>
    <s v="scr_canoa"/>
    <n v="31.745096"/>
    <n v="-111.03700600000001"/>
    <n v="916.83839999999998"/>
    <n v="2017"/>
    <n v="191"/>
    <n v="111.85555555560131"/>
    <n v="173.73600000000002"/>
    <n v="216.916"/>
    <n v="0.65537551077920253"/>
  </r>
  <r>
    <n v="6060"/>
    <x v="19"/>
    <s v="scr_canoa"/>
    <n v="31.745096"/>
    <n v="-111.03700600000001"/>
    <n v="916.83839999999998"/>
    <n v="2018"/>
    <n v="167"/>
    <n v="87.614583333299379"/>
    <n v="328.42200000000003"/>
    <n v="511.55600000000015"/>
    <n v="1.2388896716922644"/>
  </r>
  <r>
    <n v="6060"/>
    <x v="19"/>
    <s v="scr_canoa"/>
    <n v="31.745096"/>
    <n v="-111.03700600000001"/>
    <n v="916.83839999999998"/>
    <n v="2019"/>
    <n v="203"/>
    <n v="123.37638888890069"/>
    <n v="210.566"/>
    <n v="384.30200000000002"/>
    <n v="0.79430745385374091"/>
  </r>
  <r>
    <n v="6060"/>
    <x v="19"/>
    <s v="scr_canoa"/>
    <n v="31.745096"/>
    <n v="-111.03700600000001"/>
    <n v="916.83839999999998"/>
    <n v="2020"/>
    <n v="205"/>
    <n v="125.13263888889924"/>
    <n v="102.36199999999999"/>
    <n v="185.67399999999989"/>
    <n v="0.3861349866140622"/>
  </r>
  <r>
    <n v="6060"/>
    <x v="19"/>
    <s v="scr_canoa"/>
    <n v="31.745096"/>
    <n v="-111.03700600000001"/>
    <n v="916.83839999999998"/>
    <n v="2021"/>
    <n v="191"/>
    <n v="111.89097222220153"/>
    <n v="233.68"/>
    <n v="290.06800000000004"/>
    <n v="0.88149922502465827"/>
  </r>
  <r>
    <n v="6060"/>
    <x v="19"/>
    <s v="scr_canoa"/>
    <n v="31.745096"/>
    <n v="-111.03700600000001"/>
    <n v="916.83839999999998"/>
    <n v="2022"/>
    <n v="211"/>
    <n v="131.64374999999927"/>
    <n v="238.50600000000006"/>
    <n v="309.62600000000009"/>
    <n v="0.89970410032408077"/>
  </r>
  <r>
    <n v="6110"/>
    <x v="20"/>
    <s v="avra_air"/>
    <n v="32.429017999999999"/>
    <n v="-111.22505700000001"/>
    <n v="604.11360000000002"/>
    <n v="1990"/>
    <n v="191"/>
    <n v="111.40347222222044"/>
    <n v="252.98400000000001"/>
    <n v="413.2580000000001"/>
    <n v="1.2449725373704992"/>
  </r>
  <r>
    <n v="6110"/>
    <x v="20"/>
    <s v="avra_air"/>
    <n v="32.429017999999999"/>
    <n v="-111.22505700000001"/>
    <n v="604.11360000000002"/>
    <n v="1991"/>
    <n v="244"/>
    <n v="164.16597222222026"/>
    <n v="60.96"/>
    <n v="193.04"/>
    <n v="0.2999933824989155"/>
  </r>
  <r>
    <n v="6110"/>
    <x v="20"/>
    <s v="avra_air"/>
    <n v="32.429017999999999"/>
    <n v="-111.22505700000001"/>
    <n v="604.11360000000002"/>
    <n v="1992"/>
    <n v="193"/>
    <n v="112.92569444443961"/>
    <n v="107.95"/>
    <n v="353.82199999999995"/>
    <n v="0.53123828150849617"/>
  </r>
  <r>
    <n v="6110"/>
    <x v="20"/>
    <s v="avra_air"/>
    <n v="32.429017999999999"/>
    <n v="-111.22505700000001"/>
    <n v="604.11360000000002"/>
    <n v="1993"/>
    <n v="236"/>
    <n v="156.68055555554929"/>
    <n v="48.006000000000007"/>
    <n v="288.03600000000006"/>
    <n v="0.23624478871789598"/>
  </r>
  <r>
    <n v="6110"/>
    <x v="20"/>
    <s v="avra_air"/>
    <n v="32.429017999999999"/>
    <n v="-111.22505700000001"/>
    <n v="604.11360000000002"/>
    <n v="1994"/>
    <n v="231"/>
    <n v="151.43958333332921"/>
    <n v="52.832000000000001"/>
    <n v="198.62800000000001"/>
    <n v="0.25999426483239341"/>
  </r>
  <r>
    <n v="6110"/>
    <x v="20"/>
    <s v="avra_air"/>
    <n v="32.429017999999999"/>
    <n v="-111.22505700000001"/>
    <n v="604.11360000000002"/>
    <n v="1995"/>
    <n v="219"/>
    <n v="139.19861111110913"/>
    <n v="85.089999999999989"/>
    <n v="170.43399999999997"/>
    <n v="0.41874076307140279"/>
  </r>
  <r>
    <n v="6110"/>
    <x v="20"/>
    <s v="avra_air"/>
    <n v="32.429017999999999"/>
    <n v="-111.22505700000001"/>
    <n v="604.11360000000002"/>
    <n v="1996"/>
    <n v="196"/>
    <n v="115.95624999999927"/>
    <n v="86.106000000000023"/>
    <n v="129.79400000000004"/>
    <n v="0.42374065277971823"/>
  </r>
  <r>
    <n v="6110"/>
    <x v="20"/>
    <s v="avra_air"/>
    <n v="32.429017999999999"/>
    <n v="-111.22505700000001"/>
    <n v="604.11360000000002"/>
    <n v="1997"/>
    <n v="220"/>
    <n v="140.71249999999964"/>
    <n v="50.037999999999997"/>
    <n v="169.92600000000002"/>
    <n v="0.24624456813452644"/>
  </r>
  <r>
    <n v="6110"/>
    <x v="20"/>
    <s v="avra_air"/>
    <n v="32.429017999999999"/>
    <n v="-111.22505700000001"/>
    <n v="604.11360000000002"/>
    <n v="1998"/>
    <n v="186"/>
    <n v="106.46249999999964"/>
    <n v="144.78"/>
    <n v="279.14600000000007"/>
    <n v="0.7124842834349242"/>
  </r>
  <r>
    <n v="6110"/>
    <x v="20"/>
    <s v="avra_air"/>
    <n v="32.429017999999999"/>
    <n v="-111.22505700000001"/>
    <n v="604.11360000000002"/>
    <n v="1999"/>
    <n v="187"/>
    <n v="107.21875"/>
    <n v="209.04200000000006"/>
    <n v="243.07800000000003"/>
    <n v="1.0287273074858645"/>
  </r>
  <r>
    <n v="6110"/>
    <x v="20"/>
    <s v="avra_air"/>
    <n v="32.429017999999999"/>
    <n v="-111.22505700000001"/>
    <n v="604.11360000000002"/>
    <n v="2000"/>
    <n v="230"/>
    <n v="149.47569444439978"/>
    <n v="49.021999999999984"/>
    <n v="195.834"/>
    <n v="0.24124467842621111"/>
  </r>
  <r>
    <n v="6110"/>
    <x v="20"/>
    <s v="avra_air"/>
    <n v="32.429017999999999"/>
    <n v="-111.22505700000001"/>
    <n v="604.11360000000002"/>
    <n v="2001"/>
    <n v="186"/>
    <n v="149.72916666670062"/>
    <n v="98.043999999999997"/>
    <n v="236.98200000000008"/>
    <n v="0.48248935685242239"/>
  </r>
  <r>
    <n v="6110"/>
    <x v="20"/>
    <s v="avra_air"/>
    <n v="32.429017999999999"/>
    <n v="-111.22505700000001"/>
    <n v="604.11360000000002"/>
    <n v="2002"/>
    <n v="217"/>
    <n v="137.48888888889996"/>
    <n v="87.884"/>
    <n v="111.252"/>
    <n v="0.43249045976926981"/>
  </r>
  <r>
    <n v="6110"/>
    <x v="20"/>
    <s v="avra_air"/>
    <n v="32.429017999999999"/>
    <n v="-111.22505700000001"/>
    <n v="604.11360000000002"/>
    <n v="2003"/>
    <n v="267"/>
    <n v="187.25069444439941"/>
    <n v="60.198"/>
    <n v="120.90400000000004"/>
    <n v="0.29624346521767903"/>
  </r>
  <r>
    <n v="6110"/>
    <x v="20"/>
    <s v="avra_air"/>
    <n v="32.429017999999999"/>
    <n v="-111.22505700000001"/>
    <n v="604.11360000000002"/>
    <n v="2004"/>
    <n v="226"/>
    <n v="146.00833333330047"/>
    <n v="87.884"/>
    <n v="211.83599999999996"/>
    <n v="0.43249045976926981"/>
  </r>
  <r>
    <n v="6110"/>
    <x v="20"/>
    <s v="avra_air"/>
    <n v="32.429017999999999"/>
    <n v="-111.22505700000001"/>
    <n v="604.11360000000002"/>
    <n v="2005"/>
    <n v="235"/>
    <n v="155.76874999999927"/>
    <n v="94.995999999999995"/>
    <n v="200.15200000000004"/>
    <n v="0.46748968772747657"/>
  </r>
  <r>
    <n v="6110"/>
    <x v="20"/>
    <s v="avra_air"/>
    <n v="32.429017999999999"/>
    <n v="-111.22505700000001"/>
    <n v="604.11360000000002"/>
    <n v="2006"/>
    <n v="185"/>
    <n v="105.52430555560022"/>
    <n v="223.012"/>
    <n v="259.84199999999998"/>
    <n v="1.0974757909751991"/>
  </r>
  <r>
    <n v="6110"/>
    <x v="20"/>
    <s v="avra_air"/>
    <n v="32.429017999999999"/>
    <n v="-111.22505700000001"/>
    <n v="604.11360000000002"/>
    <n v="2007"/>
    <n v="204"/>
    <n v="124.28680555559913"/>
    <n v="83.058000000000007"/>
    <n v="169.92600000000004"/>
    <n v="0.40874098365477235"/>
  </r>
  <r>
    <n v="6110"/>
    <x v="20"/>
    <s v="avra_air"/>
    <n v="32.429017999999999"/>
    <n v="-111.22505700000001"/>
    <n v="604.11360000000002"/>
    <n v="2008"/>
    <n v="193"/>
    <n v="113.04999999999927"/>
    <n v="71.882000000000005"/>
    <n v="123.19"/>
    <n v="0.35374219686330455"/>
  </r>
  <r>
    <n v="6110"/>
    <x v="20"/>
    <s v="avra_air"/>
    <n v="32.429017999999999"/>
    <n v="-111.22505700000001"/>
    <n v="604.11360000000002"/>
    <n v="2009"/>
    <n v="184"/>
    <n v="104.80347222220007"/>
    <n v="65.023999999999987"/>
    <n v="110.99799999999999"/>
    <n v="0.31999294133217643"/>
  </r>
  <r>
    <n v="6110"/>
    <x v="20"/>
    <s v="avra_air"/>
    <n v="32.429017999999999"/>
    <n v="-111.22505700000001"/>
    <n v="604.11360000000002"/>
    <n v="2010"/>
    <n v="209"/>
    <n v="129.56111111109931"/>
    <n v="91.947999999999993"/>
    <n v="198.12000000000006"/>
    <n v="0.4524900186025308"/>
  </r>
  <r>
    <n v="6110"/>
    <x v="20"/>
    <s v="avra_air"/>
    <n v="32.429017999999999"/>
    <n v="-111.22505700000001"/>
    <n v="604.11360000000002"/>
    <n v="2011"/>
    <n v="186"/>
    <n v="106.31944444439978"/>
    <n v="99.060000000000016"/>
    <n v="179.83199999999999"/>
    <n v="0.48748924656073772"/>
  </r>
  <r>
    <n v="6110"/>
    <x v="20"/>
    <s v="avra_air"/>
    <n v="32.429017999999999"/>
    <n v="-111.22505700000001"/>
    <n v="604.11360000000002"/>
    <n v="2012"/>
    <n v="211"/>
    <n v="131.07361111110004"/>
    <n v="147.06600000000006"/>
    <n v="209.04199999999997"/>
    <n v="0.72373403527863389"/>
  </r>
  <r>
    <n v="6110"/>
    <x v="20"/>
    <s v="avra_air"/>
    <n v="32.429017999999999"/>
    <n v="-111.22505700000001"/>
    <n v="604.11360000000002"/>
    <n v="2013"/>
    <n v="193"/>
    <n v="113.83263888889996"/>
    <n v="58.928000000000004"/>
    <n v="158.75"/>
    <n v="0.289993603082285"/>
  </r>
  <r>
    <n v="6110"/>
    <x v="20"/>
    <s v="avra_air"/>
    <n v="32.429017999999999"/>
    <n v="-111.22505700000001"/>
    <n v="604.11360000000002"/>
    <n v="2014"/>
    <n v="196"/>
    <n v="116.58541666669953"/>
    <n v="89.916000000000025"/>
    <n v="182.11799999999999"/>
    <n v="0.44249023918590047"/>
  </r>
  <r>
    <n v="6110"/>
    <x v="20"/>
    <s v="avra_air"/>
    <n v="32.429017999999999"/>
    <n v="-111.22505700000001"/>
    <n v="604.11360000000002"/>
    <n v="2015"/>
    <n v="223"/>
    <n v="143.34375"/>
    <n v="94.234000000000009"/>
    <n v="227.584"/>
    <n v="0.46373977044624021"/>
  </r>
  <r>
    <n v="6110"/>
    <x v="20"/>
    <s v="avra_air"/>
    <n v="32.429017999999999"/>
    <n v="-111.22505700000001"/>
    <n v="604.11360000000002"/>
    <n v="2016"/>
    <n v="182"/>
    <n v="102.10416666670062"/>
    <n v="123.19000000000003"/>
    <n v="198.88200000000001"/>
    <n v="0.60623662713322513"/>
  </r>
  <r>
    <n v="6110"/>
    <x v="20"/>
    <s v="avra_air"/>
    <n v="32.429017999999999"/>
    <n v="-111.22505700000001"/>
    <n v="604.11360000000002"/>
    <n v="2017"/>
    <n v="200"/>
    <n v="120.85555555560131"/>
    <n v="63.753999999999991"/>
    <n v="110.236"/>
    <n v="0.3137430791967824"/>
  </r>
  <r>
    <n v="6110"/>
    <x v="20"/>
    <s v="avra_air"/>
    <n v="32.429017999999999"/>
    <n v="-111.22505700000001"/>
    <n v="604.11360000000002"/>
    <n v="2018"/>
    <n v="191"/>
    <n v="111.61458333329938"/>
    <n v="73.660000000000011"/>
    <n v="194.81800000000004"/>
    <n v="0.36249200385285624"/>
  </r>
  <r>
    <n v="6110"/>
    <x v="20"/>
    <s v="avra_air"/>
    <n v="32.429017999999999"/>
    <n v="-111.22505700000001"/>
    <n v="604.11360000000002"/>
    <n v="2019"/>
    <n v="205"/>
    <n v="125.37638888890069"/>
    <n v="70.103999999999985"/>
    <n v="250.18999999999994"/>
    <n v="0.34499238987375275"/>
  </r>
  <r>
    <n v="6110"/>
    <x v="20"/>
    <s v="avra_air"/>
    <n v="32.429017999999999"/>
    <n v="-111.22505700000001"/>
    <n v="604.11360000000002"/>
    <n v="2020"/>
    <n v="233"/>
    <n v="153.13263888889924"/>
    <n v="53.238399999999992"/>
    <n v="100.4824"/>
    <n v="0.26199422071571948"/>
  </r>
  <r>
    <n v="6110"/>
    <x v="20"/>
    <s v="avra_air"/>
    <n v="32.429017999999999"/>
    <n v="-111.22505700000001"/>
    <n v="604.11360000000002"/>
    <n v="2021"/>
    <n v="195"/>
    <n v="115.89097222220153"/>
    <n v="259.58799999999997"/>
    <n v="320.80200000000013"/>
    <n v="1.2774718204745483"/>
  </r>
  <r>
    <n v="6110"/>
    <x v="20"/>
    <s v="avra_air"/>
    <n v="32.429017999999999"/>
    <n v="-111.22505700000001"/>
    <n v="604.11360000000002"/>
    <n v="2022"/>
    <n v="206"/>
    <n v="126.64374999999927"/>
    <n v="238.50600000000006"/>
    <n v="309.62600000000009"/>
    <n v="1.173724109027007"/>
  </r>
  <r>
    <n v="6320"/>
    <x v="21"/>
    <s v="tinaja"/>
    <n v="31.838258"/>
    <n v="-111.14873900000001"/>
    <n v="1188.72"/>
    <n v="1990"/>
    <n v="196"/>
    <n v="116.40347222222044"/>
    <n v="294.13200000000001"/>
    <n v="385.3180000000001"/>
    <n v="0.96412124365812413"/>
  </r>
  <r>
    <n v="6320"/>
    <x v="21"/>
    <s v="tinaja"/>
    <n v="31.838258"/>
    <n v="-111.14873900000001"/>
    <n v="1188.72"/>
    <n v="1992"/>
    <n v="203"/>
    <n v="122.92569444443961"/>
    <n v="135.12800000000004"/>
    <n v="403.35200000000003"/>
    <n v="0.44292962143879294"/>
  </r>
  <r>
    <n v="6320"/>
    <x v="21"/>
    <s v="tinaja"/>
    <n v="31.838258"/>
    <n v="-111.14873900000001"/>
    <n v="1188.72"/>
    <n v="1994"/>
    <n v="171"/>
    <n v="91.43958333332921"/>
    <n v="134.874"/>
    <n v="396.74800000000005"/>
    <n v="0.44209704696240404"/>
  </r>
  <r>
    <n v="6320"/>
    <x v="21"/>
    <s v="tinaja"/>
    <n v="31.838258"/>
    <n v="-111.14873900000001"/>
    <n v="1188.72"/>
    <n v="1995"/>
    <n v="223"/>
    <n v="143.19861111110913"/>
    <n v="170.18"/>
    <n v="309.37200000000007"/>
    <n v="0.55782489918043454"/>
  </r>
  <r>
    <n v="6320"/>
    <x v="21"/>
    <s v="tinaja"/>
    <n v="31.838258"/>
    <n v="-111.14873900000001"/>
    <n v="1188.72"/>
    <n v="1996"/>
    <n v="191"/>
    <n v="110.95624999999927"/>
    <n v="151.892"/>
    <n v="254.25399999999996"/>
    <n v="0.4978795368804475"/>
  </r>
  <r>
    <n v="6320"/>
    <x v="21"/>
    <s v="tinaja"/>
    <n v="31.838258"/>
    <n v="-111.14873900000001"/>
    <n v="1188.72"/>
    <n v="1997"/>
    <n v="202"/>
    <n v="122.71249999999964"/>
    <n v="122.93600000000002"/>
    <n v="291.846"/>
    <n v="0.40296604657213486"/>
  </r>
  <r>
    <n v="6320"/>
    <x v="21"/>
    <s v="tinaja"/>
    <n v="31.838258"/>
    <n v="-111.14873900000001"/>
    <n v="1188.72"/>
    <n v="1998"/>
    <n v="185"/>
    <n v="105.46249999999964"/>
    <n v="235.96599999999998"/>
    <n v="446.27800000000002"/>
    <n v="0.77346168856510988"/>
  </r>
  <r>
    <n v="6320"/>
    <x v="21"/>
    <s v="tinaja"/>
    <n v="31.838258"/>
    <n v="-111.14873900000001"/>
    <n v="1188.72"/>
    <n v="1999"/>
    <n v="187"/>
    <n v="107.21875"/>
    <n v="304.03800000000007"/>
    <n v="338.83600000000001"/>
    <n v="0.99659164823728397"/>
  </r>
  <r>
    <n v="6320"/>
    <x v="21"/>
    <s v="tinaja"/>
    <n v="31.838258"/>
    <n v="-111.14873900000001"/>
    <n v="1188.72"/>
    <n v="2000"/>
    <n v="171"/>
    <n v="90.475694444399778"/>
    <n v="250.95199999999997"/>
    <n v="488.69600000000014"/>
    <n v="0.82258358267204368"/>
  </r>
  <r>
    <n v="6320"/>
    <x v="21"/>
    <s v="tinaja"/>
    <n v="31.838258"/>
    <n v="-111.14873900000001"/>
    <n v="1188.72"/>
    <n v="2001"/>
    <n v="172"/>
    <n v="92.729166666700621"/>
    <n v="193.04"/>
    <n v="345.69400000000013"/>
    <n v="0.63275660205541817"/>
  </r>
  <r>
    <n v="6320"/>
    <x v="21"/>
    <s v="tinaja"/>
    <n v="31.838258"/>
    <n v="-111.14873900000001"/>
    <n v="1188.72"/>
    <n v="2002"/>
    <n v="195"/>
    <n v="115.48888888889996"/>
    <n v="185.928"/>
    <n v="240.79200000000006"/>
    <n v="0.60944451671653443"/>
  </r>
  <r>
    <n v="6320"/>
    <x v="21"/>
    <s v="tinaja"/>
    <n v="31.838258"/>
    <n v="-111.14873900000001"/>
    <n v="1188.72"/>
    <n v="2003"/>
    <n v="204"/>
    <n v="124.25069444439941"/>
    <n v="193.04000000000002"/>
    <n v="339.0900000000002"/>
    <n v="0.63275660205541828"/>
  </r>
  <r>
    <n v="6320"/>
    <x v="21"/>
    <s v="tinaja"/>
    <n v="31.838258"/>
    <n v="-111.14873900000001"/>
    <n v="1188.72"/>
    <n v="2004"/>
    <n v="195"/>
    <n v="115.00833333330047"/>
    <n v="108.96600000000001"/>
    <n v="233.93400000000005"/>
    <n v="0.35717445037075585"/>
  </r>
  <r>
    <n v="6320"/>
    <x v="21"/>
    <s v="tinaja"/>
    <n v="31.838258"/>
    <n v="-111.14873900000001"/>
    <n v="1188.72"/>
    <n v="2005"/>
    <n v="205"/>
    <n v="125.76874999999927"/>
    <n v="136.90600000000001"/>
    <n v="241.80800000000008"/>
    <n v="0.44875764277351377"/>
  </r>
  <r>
    <n v="6320"/>
    <x v="21"/>
    <s v="tinaja"/>
    <n v="31.838258"/>
    <n v="-111.14873900000001"/>
    <n v="1188.72"/>
    <n v="2006"/>
    <n v="206"/>
    <n v="126.52430555560022"/>
    <n v="194.05599999999998"/>
    <n v="233.93399999999994"/>
    <n v="0.63608689996097301"/>
  </r>
  <r>
    <n v="6320"/>
    <x v="21"/>
    <s v="tinaja"/>
    <n v="31.838258"/>
    <n v="-111.14873900000001"/>
    <n v="1188.72"/>
    <n v="2007"/>
    <n v="200"/>
    <n v="120.28680555559913"/>
    <n v="164.84600000000003"/>
    <n v="243.84000000000006"/>
    <n v="0.54034083517627174"/>
  </r>
  <r>
    <n v="6320"/>
    <x v="21"/>
    <s v="tinaja"/>
    <n v="31.838258"/>
    <n v="-111.14873900000001"/>
    <n v="1188.72"/>
    <n v="2008"/>
    <n v="179"/>
    <n v="99.049999999999272"/>
    <n v="243.07800000000003"/>
    <n v="296.92600000000022"/>
    <n v="0.79677377390399384"/>
  </r>
  <r>
    <n v="6320"/>
    <x v="21"/>
    <s v="tinaja"/>
    <n v="31.838258"/>
    <n v="-111.14873900000001"/>
    <n v="1188.72"/>
    <n v="2009"/>
    <n v="184"/>
    <n v="104.80347222220007"/>
    <n v="87.884000000000015"/>
    <n v="140.97000000000003"/>
    <n v="0.2880707688304931"/>
  </r>
  <r>
    <n v="6320"/>
    <x v="21"/>
    <s v="tinaja"/>
    <n v="31.838258"/>
    <n v="-111.14873900000001"/>
    <n v="1188.72"/>
    <n v="2010"/>
    <n v="199"/>
    <n v="119.56111111109931"/>
    <n v="166.87800000000001"/>
    <n v="341.88400000000001"/>
    <n v="0.5470014309873813"/>
  </r>
  <r>
    <n v="6320"/>
    <x v="21"/>
    <s v="tinaja"/>
    <n v="31.838258"/>
    <n v="-111.14873900000001"/>
    <n v="1188.72"/>
    <n v="2011"/>
    <n v="191"/>
    <n v="111.31944444439978"/>
    <n v="277.11400000000009"/>
    <n v="377.19000000000011"/>
    <n v="0.908338753740081"/>
  </r>
  <r>
    <n v="6320"/>
    <x v="21"/>
    <s v="tinaja"/>
    <n v="31.838258"/>
    <n v="-111.14873900000001"/>
    <n v="1188.72"/>
    <n v="2012"/>
    <n v="202"/>
    <n v="122.07361111110004"/>
    <n v="220.98000000000008"/>
    <n v="275.84400000000005"/>
    <n v="0.72433979445817642"/>
  </r>
  <r>
    <n v="6320"/>
    <x v="21"/>
    <s v="tinaja"/>
    <n v="31.838258"/>
    <n v="-111.14873900000001"/>
    <n v="1188.72"/>
    <n v="2013"/>
    <n v="213"/>
    <n v="133.83263888889996"/>
    <n v="143.00199999999998"/>
    <n v="279.654"/>
    <n v="0.46873943020684267"/>
  </r>
  <r>
    <n v="6320"/>
    <x v="21"/>
    <s v="tinaja"/>
    <n v="31.838258"/>
    <n v="-111.14873900000001"/>
    <n v="1188.72"/>
    <n v="2014"/>
    <n v="188"/>
    <n v="108.58541666669953"/>
    <n v="214.88399999999999"/>
    <n v="335.02600000000007"/>
    <n v="0.70435800702484708"/>
  </r>
  <r>
    <n v="6320"/>
    <x v="21"/>
    <s v="tinaja"/>
    <n v="31.838258"/>
    <n v="-111.14873900000001"/>
    <n v="1188.72"/>
    <n v="2015"/>
    <n v="181"/>
    <n v="101.34375"/>
    <n v="250.69799999999995"/>
    <n v="432.05400000000009"/>
    <n v="0.82175100819565483"/>
  </r>
  <r>
    <n v="6320"/>
    <x v="21"/>
    <s v="tinaja"/>
    <n v="31.838258"/>
    <n v="-111.14873900000001"/>
    <n v="1188.72"/>
    <n v="2016"/>
    <n v="213"/>
    <n v="133.10416666670062"/>
    <n v="151.38400000000001"/>
    <n v="260.858"/>
    <n v="0.49621438792767014"/>
  </r>
  <r>
    <n v="6320"/>
    <x v="21"/>
    <s v="tinaja"/>
    <n v="31.838258"/>
    <n v="-111.14873900000001"/>
    <n v="1188.72"/>
    <n v="2017"/>
    <n v="196"/>
    <n v="116.85555555560131"/>
    <n v="210.566"/>
    <n v="258.82600000000002"/>
    <n v="0.69020424092623911"/>
  </r>
  <r>
    <n v="6320"/>
    <x v="21"/>
    <s v="tinaja"/>
    <n v="31.838258"/>
    <n v="-111.14873900000001"/>
    <n v="1188.72"/>
    <n v="2018"/>
    <n v="167"/>
    <n v="87.614583333299379"/>
    <n v="194.81799999999998"/>
    <n v="331.72400000000005"/>
    <n v="0.63858462339013911"/>
  </r>
  <r>
    <n v="6320"/>
    <x v="21"/>
    <s v="tinaja"/>
    <n v="31.838258"/>
    <n v="-111.14873900000001"/>
    <n v="1188.72"/>
    <n v="2019"/>
    <n v="211"/>
    <n v="131.37638888890069"/>
    <n v="153.416"/>
    <n v="336.04200000000014"/>
    <n v="0.50287498373877981"/>
  </r>
  <r>
    <n v="6320"/>
    <x v="21"/>
    <s v="tinaja"/>
    <n v="31.838258"/>
    <n v="-111.14873900000001"/>
    <n v="1188.72"/>
    <n v="2020"/>
    <n v="205"/>
    <n v="125.13263888889924"/>
    <n v="44.195999999999991"/>
    <n v="122.42800000000001"/>
    <n v="0.1448679588916352"/>
  </r>
  <r>
    <n v="6320"/>
    <x v="21"/>
    <s v="tinaja"/>
    <n v="31.838258"/>
    <n v="-111.14873900000001"/>
    <n v="1188.72"/>
    <n v="2021"/>
    <n v="183"/>
    <n v="103.89097222220153"/>
    <n v="382.77800000000013"/>
    <n v="445.51600000000019"/>
    <n v="1.2546897359177838"/>
  </r>
  <r>
    <n v="6320"/>
    <x v="21"/>
    <s v="tinaja"/>
    <n v="31.838258"/>
    <n v="-111.14873900000001"/>
    <n v="1188.72"/>
    <n v="2022"/>
    <n v="207"/>
    <n v="127.64374999999927"/>
    <n v="141.47800000000004"/>
    <n v="209.04200000000006"/>
    <n v="0.46374398334851058"/>
  </r>
  <r>
    <n v="6350"/>
    <x v="22"/>
    <s v="eleph_head"/>
    <n v="31.726838999999998"/>
    <n v="-110.96942300000001"/>
    <n v="1057.6559999999999"/>
    <n v="1990"/>
    <n v="188"/>
    <n v="108.40347222222044"/>
    <n v="345.94799999999998"/>
    <n v="410.71799999999996"/>
    <n v="1.1515679009275608"/>
  </r>
  <r>
    <n v="6350"/>
    <x v="22"/>
    <s v="eleph_head"/>
    <n v="31.726838999999998"/>
    <n v="-110.96942300000001"/>
    <n v="1057.6559999999999"/>
    <n v="1991"/>
    <n v="207"/>
    <n v="127.16597222222026"/>
    <n v="129.03200000000001"/>
    <n v="294.13200000000006"/>
    <n v="0.42951284410514023"/>
  </r>
  <r>
    <n v="6350"/>
    <x v="22"/>
    <s v="eleph_head"/>
    <n v="31.726838999999998"/>
    <n v="-110.96942300000001"/>
    <n v="1057.6559999999999"/>
    <n v="1992"/>
    <n v="190"/>
    <n v="109.92569444443961"/>
    <n v="212.852"/>
    <n v="476.75799999999998"/>
    <n v="0.708527093228558"/>
  </r>
  <r>
    <n v="6350"/>
    <x v="22"/>
    <s v="eleph_head"/>
    <n v="31.726838999999998"/>
    <n v="-110.96942300000001"/>
    <n v="1057.6559999999999"/>
    <n v="1993"/>
    <n v="231"/>
    <n v="151.68055555554929"/>
    <n v="117.85600000000001"/>
    <n v="329.94600000000003"/>
    <n v="0.39231094422201784"/>
  </r>
  <r>
    <n v="6350"/>
    <x v="22"/>
    <s v="eleph_head"/>
    <n v="31.726838999999998"/>
    <n v="-110.96942300000001"/>
    <n v="1057.6559999999999"/>
    <n v="1994"/>
    <n v="201"/>
    <n v="121.43958333332921"/>
    <n v="117.09400000000002"/>
    <n v="292.86200000000014"/>
    <n v="0.38977445104816866"/>
  </r>
  <r>
    <n v="6350"/>
    <x v="22"/>
    <s v="eleph_head"/>
    <n v="31.726838999999998"/>
    <n v="-110.96942300000001"/>
    <n v="1057.6559999999999"/>
    <n v="1995"/>
    <n v="195"/>
    <n v="115.19861111110913"/>
    <n v="93.98"/>
    <n v="178.05399999999997"/>
    <n v="0.31283415810807458"/>
  </r>
  <r>
    <n v="6350"/>
    <x v="22"/>
    <s v="eleph_head"/>
    <n v="31.726838999999998"/>
    <n v="-110.96942300000001"/>
    <n v="1057.6559999999999"/>
    <n v="1996"/>
    <n v="184"/>
    <n v="103.95624999999927"/>
    <n v="182.11800000000002"/>
    <n v="245.11"/>
    <n v="0.60622186854997162"/>
  </r>
  <r>
    <n v="6350"/>
    <x v="22"/>
    <s v="eleph_head"/>
    <n v="31.726838999999998"/>
    <n v="-110.96942300000001"/>
    <n v="1057.6559999999999"/>
    <n v="1997"/>
    <n v="229"/>
    <n v="149.71249999999964"/>
    <n v="131.06400000000002"/>
    <n v="297.94200000000006"/>
    <n v="0.43627682590207162"/>
  </r>
  <r>
    <n v="6350"/>
    <x v="22"/>
    <s v="eleph_head"/>
    <n v="31.726838999999998"/>
    <n v="-110.96942300000001"/>
    <n v="1057.6559999999999"/>
    <n v="1998"/>
    <n v="186"/>
    <n v="106.46249999999964"/>
    <n v="183.89600000000002"/>
    <n v="369.06199999999995"/>
    <n v="0.6121403526222865"/>
  </r>
  <r>
    <n v="6350"/>
    <x v="22"/>
    <s v="eleph_head"/>
    <n v="31.726838999999998"/>
    <n v="-110.96942300000001"/>
    <n v="1057.6559999999999"/>
    <n v="1999"/>
    <n v="183"/>
    <n v="103.21875"/>
    <n v="236.98200000000003"/>
    <n v="272.03400000000005"/>
    <n v="0.78884937706711777"/>
  </r>
  <r>
    <n v="6350"/>
    <x v="22"/>
    <s v="eleph_head"/>
    <n v="31.726838999999998"/>
    <n v="-110.96942300000001"/>
    <n v="1057.6559999999999"/>
    <n v="2000"/>
    <n v="182"/>
    <n v="101.47569444439978"/>
    <n v="176.02199999999999"/>
    <n v="423.9260000000001"/>
    <n v="0.58592992315917747"/>
  </r>
  <r>
    <n v="6350"/>
    <x v="22"/>
    <s v="eleph_head"/>
    <n v="31.726838999999998"/>
    <n v="-110.96942300000001"/>
    <n v="1057.6559999999999"/>
    <n v="2001"/>
    <n v="201"/>
    <n v="121.72916666670062"/>
    <n v="246.126"/>
    <n v="403.86000000000007"/>
    <n v="0.81928729515330878"/>
  </r>
  <r>
    <n v="6350"/>
    <x v="22"/>
    <s v="eleph_head"/>
    <n v="31.726838999999998"/>
    <n v="-110.96942300000001"/>
    <n v="1057.6559999999999"/>
    <n v="2002"/>
    <n v="208"/>
    <n v="128.48888888889996"/>
    <n v="172.97400000000005"/>
    <n v="200.15200000000002"/>
    <n v="0.57578395046378061"/>
  </r>
  <r>
    <n v="6350"/>
    <x v="22"/>
    <s v="eleph_head"/>
    <n v="31.726838999999998"/>
    <n v="-110.96942300000001"/>
    <n v="1057.6559999999999"/>
    <n v="2003"/>
    <n v="192"/>
    <n v="112.25069444439941"/>
    <n v="202.94599999999997"/>
    <n v="321.8180000000001"/>
    <n v="0.6755526819685177"/>
  </r>
  <r>
    <n v="6350"/>
    <x v="22"/>
    <s v="eleph_head"/>
    <n v="31.726838999999998"/>
    <n v="-110.96942300000001"/>
    <n v="1057.6559999999999"/>
    <n v="2004"/>
    <n v="192"/>
    <n v="112.00833333330047"/>
    <n v="90.932000000000016"/>
    <n v="204.97800000000001"/>
    <n v="0.30268818541267761"/>
  </r>
  <r>
    <n v="6350"/>
    <x v="22"/>
    <s v="eleph_head"/>
    <n v="31.726838999999998"/>
    <n v="-110.96942300000001"/>
    <n v="1057.6559999999999"/>
    <n v="2005"/>
    <n v="199"/>
    <n v="119.76874999999927"/>
    <n v="133.85800000000003"/>
    <n v="228.09199999999998"/>
    <n v="0.44557730087285224"/>
  </r>
  <r>
    <n v="6350"/>
    <x v="22"/>
    <s v="eleph_head"/>
    <n v="31.726838999999998"/>
    <n v="-110.96942300000001"/>
    <n v="1057.6559999999999"/>
    <n v="2006"/>
    <n v="185"/>
    <n v="105.52430555560022"/>
    <n v="244.85599999999999"/>
    <n v="279.90800000000007"/>
    <n v="0.81505980653022669"/>
  </r>
  <r>
    <n v="6350"/>
    <x v="22"/>
    <s v="eleph_head"/>
    <n v="31.726838999999998"/>
    <n v="-110.96942300000001"/>
    <n v="1057.6559999999999"/>
    <n v="2007"/>
    <n v="200"/>
    <n v="120.28680555559913"/>
    <n v="296.92600000000004"/>
    <n v="390.90600000000001"/>
    <n v="0.9883868400765925"/>
  </r>
  <r>
    <n v="6350"/>
    <x v="22"/>
    <s v="eleph_head"/>
    <n v="31.726838999999998"/>
    <n v="-110.96942300000001"/>
    <n v="1057.6559999999999"/>
    <n v="2008"/>
    <n v="183"/>
    <n v="103.04999999999927"/>
    <n v="281.178"/>
    <n v="353.05999999999995"/>
    <n v="0.93596598115037444"/>
  </r>
  <r>
    <n v="6350"/>
    <x v="22"/>
    <s v="eleph_head"/>
    <n v="31.726838999999998"/>
    <n v="-110.96942300000001"/>
    <n v="1057.6559999999999"/>
    <n v="2009"/>
    <n v="184"/>
    <n v="104.80347222220007"/>
    <n v="161.036"/>
    <n v="218.18600000000001"/>
    <n v="0.53604555740680881"/>
  </r>
  <r>
    <n v="6350"/>
    <x v="22"/>
    <s v="eleph_head"/>
    <n v="31.726838999999998"/>
    <n v="-110.96942300000001"/>
    <n v="1057.6559999999999"/>
    <n v="2010"/>
    <n v="200"/>
    <n v="120.56111111109931"/>
    <n v="219.964"/>
    <n v="388.87400000000014"/>
    <n v="0.73220102951781774"/>
  </r>
  <r>
    <n v="6350"/>
    <x v="22"/>
    <s v="eleph_head"/>
    <n v="31.726838999999998"/>
    <n v="-110.96942300000001"/>
    <n v="1057.6559999999999"/>
    <n v="2011"/>
    <n v="205"/>
    <n v="125.31944444439978"/>
    <n v="193.04000000000002"/>
    <n v="282.95600000000002"/>
    <n v="0.64257827070847751"/>
  </r>
  <r>
    <n v="6350"/>
    <x v="22"/>
    <s v="eleph_head"/>
    <n v="31.726838999999998"/>
    <n v="-110.96942300000001"/>
    <n v="1057.6559999999999"/>
    <n v="2012"/>
    <n v="180"/>
    <n v="100.07361111110004"/>
    <n v="188.976"/>
    <n v="243.07799999999995"/>
    <n v="0.62905030711461474"/>
  </r>
  <r>
    <n v="6350"/>
    <x v="22"/>
    <s v="eleph_head"/>
    <n v="31.726838999999998"/>
    <n v="-110.96942300000001"/>
    <n v="1057.6559999999999"/>
    <n v="2013"/>
    <n v="181"/>
    <n v="101.83263888889996"/>
    <n v="33.274000000000001"/>
    <n v="136.14400000000001"/>
    <n v="0.11076020192475072"/>
  </r>
  <r>
    <n v="6350"/>
    <x v="22"/>
    <s v="eleph_head"/>
    <n v="31.726838999999998"/>
    <n v="-110.96942300000001"/>
    <n v="1057.6559999999999"/>
    <n v="2014"/>
    <n v="190"/>
    <n v="110.58541666669953"/>
    <n v="187.95999999999998"/>
    <n v="277.11400000000009"/>
    <n v="0.62566831621614905"/>
  </r>
  <r>
    <n v="6350"/>
    <x v="22"/>
    <s v="eleph_head"/>
    <n v="31.726838999999998"/>
    <n v="-110.96942300000001"/>
    <n v="1057.6559999999999"/>
    <n v="2015"/>
    <n v="181"/>
    <n v="101.34375"/>
    <n v="253.99999999999994"/>
    <n v="375.15800000000002"/>
    <n v="0.84549772461641748"/>
  </r>
  <r>
    <n v="6350"/>
    <x v="22"/>
    <s v="eleph_head"/>
    <n v="31.726838999999998"/>
    <n v="-110.96942300000001"/>
    <n v="1057.6559999999999"/>
    <n v="2016"/>
    <n v="181"/>
    <n v="101.10416666670062"/>
    <n v="218.18600000000006"/>
    <n v="304.8"/>
    <n v="0.72628254544550308"/>
  </r>
  <r>
    <n v="6350"/>
    <x v="22"/>
    <s v="eleph_head"/>
    <n v="31.726838999999998"/>
    <n v="-110.96942300000001"/>
    <n v="1057.6559999999999"/>
    <n v="2017"/>
    <n v="191"/>
    <n v="111.85555555560131"/>
    <n v="189.73800000000006"/>
    <n v="248.15800000000002"/>
    <n v="0.63158680028846426"/>
  </r>
  <r>
    <n v="6350"/>
    <x v="22"/>
    <s v="eleph_head"/>
    <n v="31.726838999999998"/>
    <n v="-110.96942300000001"/>
    <n v="1057.6559999999999"/>
    <n v="2018"/>
    <n v="167"/>
    <n v="87.614583333299379"/>
    <n v="273.30399999999997"/>
    <n v="446.5320000000001"/>
    <n v="0.90975555168726541"/>
  </r>
  <r>
    <n v="6350"/>
    <x v="22"/>
    <s v="eleph_head"/>
    <n v="31.726838999999998"/>
    <n v="-110.96942300000001"/>
    <n v="1057.6559999999999"/>
    <n v="2019"/>
    <n v="182"/>
    <n v="102.37638888890069"/>
    <n v="177.54600000000002"/>
    <n v="367.79200000000003"/>
    <n v="0.59100290950687606"/>
  </r>
  <r>
    <n v="6350"/>
    <x v="22"/>
    <s v="eleph_head"/>
    <n v="31.726838999999998"/>
    <n v="-110.96942300000001"/>
    <n v="1057.6559999999999"/>
    <n v="2020"/>
    <n v="197"/>
    <n v="117.13263888889924"/>
    <n v="104.39400000000001"/>
    <n v="194.56399999999996"/>
    <n v="0.34749956481734767"/>
  </r>
  <r>
    <n v="6350"/>
    <x v="22"/>
    <s v="eleph_head"/>
    <n v="31.726838999999998"/>
    <n v="-110.96942300000001"/>
    <n v="1057.6559999999999"/>
    <n v="2021"/>
    <n v="183"/>
    <n v="103.89097222220153"/>
    <n v="278.13000000000005"/>
    <n v="343.15400000000011"/>
    <n v="0.92582000845497758"/>
  </r>
  <r>
    <n v="6350"/>
    <x v="22"/>
    <s v="eleph_head"/>
    <n v="31.726838999999998"/>
    <n v="-110.96942300000001"/>
    <n v="1057.6559999999999"/>
    <n v="2022"/>
    <n v="174"/>
    <n v="94.643749999999272"/>
    <n v="253.74600000000007"/>
    <n v="311.91200000000015"/>
    <n v="0.84465222689180153"/>
  </r>
  <r>
    <n v="4310"/>
    <x v="23"/>
    <s v="david_can"/>
    <n v="31.993576999999998"/>
    <n v="-110.645169"/>
    <n v="1060.704"/>
    <n v="1990"/>
    <n v="188"/>
    <n v="108.40347222222044"/>
    <n v="289.05200000000008"/>
    <n v="456.9460000000002"/>
    <n v="0.81585661570901424"/>
  </r>
  <r>
    <n v="4310"/>
    <x v="23"/>
    <s v="david_can"/>
    <n v="31.993576999999998"/>
    <n v="-110.645169"/>
    <n v="1060.704"/>
    <n v="1991"/>
    <n v="221"/>
    <n v="141.16597222222026"/>
    <n v="107.69600000000001"/>
    <n v="323.84999999999997"/>
    <n v="0.30397469688982603"/>
  </r>
  <r>
    <n v="4310"/>
    <x v="23"/>
    <s v="david_can"/>
    <n v="31.993576999999998"/>
    <n v="-110.645169"/>
    <n v="1060.704"/>
    <n v="1992"/>
    <n v="192"/>
    <n v="111.92569444443961"/>
    <n v="117.85600000000002"/>
    <n v="391.16000000000014"/>
    <n v="0.33265155508697941"/>
  </r>
  <r>
    <n v="4310"/>
    <x v="23"/>
    <s v="david_can"/>
    <n v="31.993576999999998"/>
    <n v="-110.645169"/>
    <n v="1060.704"/>
    <n v="1993"/>
    <n v="192"/>
    <n v="112.68055555554929"/>
    <n v="155.19400000000002"/>
    <n v="341.88400000000013"/>
    <n v="0.43803900896151815"/>
  </r>
  <r>
    <n v="4310"/>
    <x v="23"/>
    <s v="david_can"/>
    <n v="31.993576999999998"/>
    <n v="-110.645169"/>
    <n v="1060.704"/>
    <n v="1994"/>
    <n v="209"/>
    <n v="129.43958333332921"/>
    <n v="104.902"/>
    <n v="260.858"/>
    <n v="0.29608856088560881"/>
  </r>
  <r>
    <n v="4310"/>
    <x v="23"/>
    <s v="david_can"/>
    <n v="31.993576999999998"/>
    <n v="-110.645169"/>
    <n v="1060.704"/>
    <n v="1995"/>
    <n v="230"/>
    <n v="150.19861111110913"/>
    <n v="129.03199999999998"/>
    <n v="210.05800000000005"/>
    <n v="0.36419609910384804"/>
  </r>
  <r>
    <n v="4310"/>
    <x v="23"/>
    <s v="david_can"/>
    <n v="31.993576999999998"/>
    <n v="-110.645169"/>
    <n v="1060.704"/>
    <n v="1996"/>
    <n v="184"/>
    <n v="103.95624999999927"/>
    <n v="272.28800000000001"/>
    <n v="346.45600000000002"/>
    <n v="0.768539799683711"/>
  </r>
  <r>
    <n v="4310"/>
    <x v="23"/>
    <s v="david_can"/>
    <n v="31.993576999999998"/>
    <n v="-110.645169"/>
    <n v="1060.704"/>
    <n v="1997"/>
    <n v="213"/>
    <n v="133.71249999999964"/>
    <n v="139.95400000000004"/>
    <n v="370.07799999999997"/>
    <n v="0.39502372166578809"/>
  </r>
  <r>
    <n v="4310"/>
    <x v="23"/>
    <s v="david_can"/>
    <n v="31.993576999999998"/>
    <n v="-110.645169"/>
    <n v="1060.704"/>
    <n v="1998"/>
    <n v="184"/>
    <n v="104.46249999999964"/>
    <n v="237.99800000000002"/>
    <n v="519.9380000000001"/>
    <n v="0.67175540326831829"/>
  </r>
  <r>
    <n v="4310"/>
    <x v="23"/>
    <s v="david_can"/>
    <n v="31.993576999999998"/>
    <n v="-110.645169"/>
    <n v="1060.704"/>
    <n v="1999"/>
    <n v="188"/>
    <n v="108.21875"/>
    <n v="267.97000000000003"/>
    <n v="309.88000000000005"/>
    <n v="0.75635213494992082"/>
  </r>
  <r>
    <n v="4310"/>
    <x v="23"/>
    <s v="david_can"/>
    <n v="31.993576999999998"/>
    <n v="-110.645169"/>
    <n v="1060.704"/>
    <n v="2000"/>
    <n v="174"/>
    <n v="93.475694444399778"/>
    <n v="268.98599999999999"/>
    <n v="569.21400000000017"/>
    <n v="0.75921982076963612"/>
  </r>
  <r>
    <n v="4310"/>
    <x v="23"/>
    <s v="david_can"/>
    <n v="31.993576999999998"/>
    <n v="-110.645169"/>
    <n v="1060.704"/>
    <n v="2001"/>
    <n v="186"/>
    <n v="106.72916666670062"/>
    <n v="257.048"/>
    <n v="423.92600000000004"/>
    <n v="0.72552451238798088"/>
  </r>
  <r>
    <n v="4310"/>
    <x v="23"/>
    <s v="david_can"/>
    <n v="31.993576999999998"/>
    <n v="-110.645169"/>
    <n v="1060.704"/>
    <n v="2002"/>
    <n v="195"/>
    <n v="115.48888888889996"/>
    <n v="164.84599999999998"/>
    <n v="240.02999999999997"/>
    <n v="0.46528202424881376"/>
  </r>
  <r>
    <n v="4310"/>
    <x v="23"/>
    <s v="david_can"/>
    <n v="31.993576999999998"/>
    <n v="-110.645169"/>
    <n v="1060.704"/>
    <n v="2003"/>
    <n v="205"/>
    <n v="125.25069444439941"/>
    <n v="149.85999999999999"/>
    <n v="255.52399999999997"/>
    <n v="0.4229836584080125"/>
  </r>
  <r>
    <n v="4310"/>
    <x v="23"/>
    <s v="david_can"/>
    <n v="31.993576999999998"/>
    <n v="-110.645169"/>
    <n v="1060.704"/>
    <n v="2004"/>
    <n v="199"/>
    <n v="119.00833333330047"/>
    <n v="141.98600000000002"/>
    <n v="320.2940000000001"/>
    <n v="0.40075909330521875"/>
  </r>
  <r>
    <n v="4310"/>
    <x v="23"/>
    <s v="david_can"/>
    <n v="31.993576999999998"/>
    <n v="-110.645169"/>
    <n v="1060.704"/>
    <n v="2005"/>
    <n v="211"/>
    <n v="131.76874999999927"/>
    <n v="159.00400000000002"/>
    <n v="294.64"/>
    <n v="0.44879283078545068"/>
  </r>
  <r>
    <n v="4310"/>
    <x v="23"/>
    <s v="david_can"/>
    <n v="31.993576999999998"/>
    <n v="-110.645169"/>
    <n v="1060.704"/>
    <n v="2006"/>
    <n v="172"/>
    <n v="92.524305555600222"/>
    <n v="395.98600000000005"/>
    <n v="457.96200000000005"/>
    <n v="1.1176805482340537"/>
  </r>
  <r>
    <n v="4310"/>
    <x v="23"/>
    <s v="david_can"/>
    <n v="31.993576999999998"/>
    <n v="-110.645169"/>
    <n v="1060.704"/>
    <n v="2007"/>
    <n v="162"/>
    <n v="82.28680555559913"/>
    <n v="191.00800000000001"/>
    <n v="321.05600000000015"/>
    <n v="0.53912493410648388"/>
  </r>
  <r>
    <n v="4310"/>
    <x v="23"/>
    <s v="david_can"/>
    <n v="31.993576999999998"/>
    <n v="-110.645169"/>
    <n v="1060.704"/>
    <n v="2008"/>
    <n v="201"/>
    <n v="121.04999999999927"/>
    <n v="182.11799999999994"/>
    <n v="306.07000000000005"/>
    <n v="0.51403268318397444"/>
  </r>
  <r>
    <n v="4310"/>
    <x v="23"/>
    <s v="david_can"/>
    <n v="31.993576999999998"/>
    <n v="-110.645169"/>
    <n v="1060.704"/>
    <n v="2009"/>
    <n v="184"/>
    <n v="104.80347222220007"/>
    <n v="88.137999999999991"/>
    <n v="185.67400000000006"/>
    <n v="0.24877174486030568"/>
  </r>
  <r>
    <n v="4310"/>
    <x v="23"/>
    <s v="david_can"/>
    <n v="31.993576999999998"/>
    <n v="-110.645169"/>
    <n v="1060.704"/>
    <n v="2010"/>
    <n v="204"/>
    <n v="124.56111111109931"/>
    <n v="187.19800000000001"/>
    <n v="385.82600000000025"/>
    <n v="0.52837111228255129"/>
  </r>
  <r>
    <n v="4310"/>
    <x v="23"/>
    <s v="david_can"/>
    <n v="31.993576999999998"/>
    <n v="-110.645169"/>
    <n v="1060.704"/>
    <n v="2011"/>
    <n v="201"/>
    <n v="121.31944444439978"/>
    <n v="276.09800000000001"/>
    <n v="400.05"/>
    <n v="0.77929362150764347"/>
  </r>
  <r>
    <n v="4310"/>
    <x v="23"/>
    <s v="david_can"/>
    <n v="31.993576999999998"/>
    <n v="-110.645169"/>
    <n v="1060.704"/>
    <n v="2012"/>
    <n v="168"/>
    <n v="88.073611111100035"/>
    <n v="188.97600000000003"/>
    <n v="270.76400000000007"/>
    <n v="0.53338956246705316"/>
  </r>
  <r>
    <n v="4310"/>
    <x v="23"/>
    <s v="david_can"/>
    <n v="31.993576999999998"/>
    <n v="-110.645169"/>
    <n v="1060.704"/>
    <n v="2013"/>
    <n v="186"/>
    <n v="106.83263888889996"/>
    <n v="184.91200000000003"/>
    <n v="307.08600000000001"/>
    <n v="0.52191881918819183"/>
  </r>
  <r>
    <n v="4310"/>
    <x v="23"/>
    <s v="david_can"/>
    <n v="31.993576999999998"/>
    <n v="-110.645169"/>
    <n v="1060.704"/>
    <n v="2014"/>
    <n v="186"/>
    <n v="106.58541666669953"/>
    <n v="247.904"/>
    <n v="375.92000000000013"/>
    <n v="0.69971534001054281"/>
  </r>
  <r>
    <n v="4310"/>
    <x v="23"/>
    <s v="david_can"/>
    <n v="31.993576999999998"/>
    <n v="-110.645169"/>
    <n v="1060.704"/>
    <n v="2015"/>
    <n v="197"/>
    <n v="117.34375"/>
    <n v="221.48799999999997"/>
    <n v="465.07400000000007"/>
    <n v="0.6251555086979439"/>
  </r>
  <r>
    <n v="4310"/>
    <x v="23"/>
    <s v="david_can"/>
    <n v="31.993576999999998"/>
    <n v="-110.645169"/>
    <n v="1060.704"/>
    <n v="2016"/>
    <n v="182"/>
    <n v="102.10416666670062"/>
    <n v="315.46799999999996"/>
    <n v="440.69000000000028"/>
    <n v="0.89041644702161282"/>
  </r>
  <r>
    <n v="4310"/>
    <x v="23"/>
    <s v="david_can"/>
    <n v="31.993576999999998"/>
    <n v="-110.645169"/>
    <n v="1060.704"/>
    <n v="2017"/>
    <n v="158"/>
    <n v="78.855555555601313"/>
    <n v="206.756"/>
    <n v="270.25600000000003"/>
    <n v="0.58357406431207159"/>
  </r>
  <r>
    <n v="4310"/>
    <x v="23"/>
    <s v="david_can"/>
    <n v="31.993576999999998"/>
    <n v="-110.645169"/>
    <n v="1060.704"/>
    <n v="2018"/>
    <n v="167"/>
    <n v="87.614583333299379"/>
    <n v="169.16400000000002"/>
    <n v="309.88"/>
    <n v="0.47746968898260406"/>
  </r>
  <r>
    <n v="4310"/>
    <x v="23"/>
    <s v="david_can"/>
    <n v="31.993576999999998"/>
    <n v="-110.645169"/>
    <n v="1060.704"/>
    <n v="2019"/>
    <n v="195"/>
    <n v="115.37638888890069"/>
    <n v="242.57000000000002"/>
    <n v="530.09799999999996"/>
    <n v="0.68465998945703732"/>
  </r>
  <r>
    <n v="4310"/>
    <x v="23"/>
    <s v="david_can"/>
    <n v="31.993576999999998"/>
    <n v="-110.645169"/>
    <n v="1060.704"/>
    <n v="2020"/>
    <n v="233"/>
    <n v="153.13263888889924"/>
    <n v="60.451999999999991"/>
    <n v="162.30600000000004"/>
    <n v="0.17062730627306266"/>
  </r>
  <r>
    <n v="4310"/>
    <x v="23"/>
    <s v="david_can"/>
    <n v="31.993576999999998"/>
    <n v="-110.645169"/>
    <n v="1060.704"/>
    <n v="2021"/>
    <n v="184"/>
    <n v="104.89097222220153"/>
    <n v="521.46199999999988"/>
    <n v="612.64799999999991"/>
    <n v="1.4718397469688975"/>
  </r>
  <r>
    <n v="4310"/>
    <x v="23"/>
    <s v="david_can"/>
    <n v="31.993576999999998"/>
    <n v="-110.645169"/>
    <n v="1060.704"/>
    <n v="2022"/>
    <n v="169"/>
    <n v="89.643749999999272"/>
    <n v="315.976"/>
    <n v="456.69200000000006"/>
    <n v="0.89185028993147053"/>
  </r>
  <r>
    <n v="6410"/>
    <x v="24"/>
    <s v="diamond"/>
    <n v="31.989910999999999"/>
    <n v="-111.298012"/>
    <n v="992.12400000000002"/>
    <n v="1990"/>
    <n v="183"/>
    <n v="103.40347222222044"/>
    <n v="398.01799999999997"/>
    <n v="495.80799999999999"/>
    <n v="1.63004436285758"/>
  </r>
  <r>
    <n v="6410"/>
    <x v="24"/>
    <s v="diamond"/>
    <n v="31.989910999999999"/>
    <n v="-111.298012"/>
    <n v="992.12400000000002"/>
    <n v="1991"/>
    <n v="211"/>
    <n v="131.16597222222026"/>
    <n v="54.10199999999999"/>
    <n v="215.13799999999995"/>
    <n v="0.22156952730610369"/>
  </r>
  <r>
    <n v="6410"/>
    <x v="24"/>
    <s v="diamond"/>
    <n v="31.989910999999999"/>
    <n v="-111.298012"/>
    <n v="992.12400000000002"/>
    <n v="1992"/>
    <n v="236"/>
    <n v="155.92569444443961"/>
    <n v="141.22399999999999"/>
    <n v="344.17000000000007"/>
    <n v="0.57836928254551012"/>
  </r>
  <r>
    <n v="6410"/>
    <x v="24"/>
    <s v="diamond"/>
    <n v="31.989910999999999"/>
    <n v="-111.298012"/>
    <n v="992.12400000000002"/>
    <n v="1993"/>
    <n v="192"/>
    <n v="112.68055555554929"/>
    <n v="211.07400000000001"/>
    <n v="450.85000000000019"/>
    <n v="0.86443322625057373"/>
  </r>
  <r>
    <n v="6410"/>
    <x v="24"/>
    <s v="diamond"/>
    <n v="31.989910999999999"/>
    <n v="-111.298012"/>
    <n v="992.12400000000002"/>
    <n v="1994"/>
    <n v="171"/>
    <n v="91.43958333332921"/>
    <n v="127.00000000000003"/>
    <n v="285.2419999999999"/>
    <n v="0.52011626128193378"/>
  </r>
  <r>
    <n v="6410"/>
    <x v="24"/>
    <s v="diamond"/>
    <n v="31.989910999999999"/>
    <n v="-111.298012"/>
    <n v="992.12400000000002"/>
    <n v="1995"/>
    <n v="223"/>
    <n v="143.19861111110913"/>
    <n v="139.19200000000001"/>
    <n v="224.02799999999996"/>
    <n v="0.57004742236499928"/>
  </r>
  <r>
    <n v="6410"/>
    <x v="24"/>
    <s v="diamond"/>
    <n v="31.989910999999999"/>
    <n v="-111.298012"/>
    <n v="992.12400000000002"/>
    <n v="1996"/>
    <n v="189"/>
    <n v="108.95624999999927"/>
    <n v="154.94"/>
    <n v="201.16799999999995"/>
    <n v="0.63454183876395909"/>
  </r>
  <r>
    <n v="6410"/>
    <x v="24"/>
    <s v="diamond"/>
    <n v="31.989910999999999"/>
    <n v="-111.298012"/>
    <n v="992.12400000000002"/>
    <n v="1997"/>
    <n v="225"/>
    <n v="145.71249999999964"/>
    <n v="102.108"/>
    <n v="229.10800000000003"/>
    <n v="0.41817347407067468"/>
  </r>
  <r>
    <n v="6410"/>
    <x v="24"/>
    <s v="diamond"/>
    <n v="31.989910999999999"/>
    <n v="-111.298012"/>
    <n v="992.12400000000002"/>
    <n v="1998"/>
    <n v="200"/>
    <n v="120.46249999999964"/>
    <n v="140.97000000000003"/>
    <n v="320.04000000000002"/>
    <n v="0.57732905002294643"/>
  </r>
  <r>
    <n v="6410"/>
    <x v="24"/>
    <s v="diamond"/>
    <n v="31.989910999999999"/>
    <n v="-111.298012"/>
    <n v="992.12400000000002"/>
    <n v="1999"/>
    <n v="187"/>
    <n v="107.21875"/>
    <n v="162.05200000000008"/>
    <n v="179.07000000000008"/>
    <n v="0.6636683493957477"/>
  </r>
  <r>
    <n v="6410"/>
    <x v="24"/>
    <s v="diamond"/>
    <n v="31.989910999999999"/>
    <n v="-111.298012"/>
    <n v="992.12400000000002"/>
    <n v="2000"/>
    <n v="189"/>
    <n v="108.47569444439978"/>
    <n v="68.834000000000017"/>
    <n v="221.99600000000001"/>
    <n v="0.28190301361480813"/>
  </r>
  <r>
    <n v="6410"/>
    <x v="24"/>
    <s v="diamond"/>
    <n v="31.989910999999999"/>
    <n v="-111.298012"/>
    <n v="992.12400000000002"/>
    <n v="2001"/>
    <n v="186"/>
    <n v="106.72916666670062"/>
    <n v="135.89000000000001"/>
    <n v="239.77600000000004"/>
    <n v="0.5565243995716691"/>
  </r>
  <r>
    <n v="6410"/>
    <x v="24"/>
    <s v="diamond"/>
    <n v="31.989910999999999"/>
    <n v="-111.298012"/>
    <n v="992.12400000000002"/>
    <n v="2002"/>
    <n v="193"/>
    <n v="113.48888888889996"/>
    <n v="137.92200000000003"/>
    <n v="189.23000000000005"/>
    <n v="0.56484625975218006"/>
  </r>
  <r>
    <n v="6410"/>
    <x v="24"/>
    <s v="diamond"/>
    <n v="31.989910999999999"/>
    <n v="-111.298012"/>
    <n v="992.12400000000002"/>
    <n v="2003"/>
    <n v="192"/>
    <n v="112.25069444439941"/>
    <n v="214.37600000000003"/>
    <n v="315.21400000000006"/>
    <n v="0.87795624904390412"/>
  </r>
  <r>
    <n v="6410"/>
    <x v="24"/>
    <s v="diamond"/>
    <n v="31.989910999999999"/>
    <n v="-111.298012"/>
    <n v="992.12400000000002"/>
    <n v="2004"/>
    <n v="195"/>
    <n v="115.00833333330047"/>
    <n v="135.12799999999999"/>
    <n v="248.15800000000002"/>
    <n v="0.55340370200397737"/>
  </r>
  <r>
    <n v="6410"/>
    <x v="24"/>
    <s v="diamond"/>
    <n v="31.989910999999999"/>
    <n v="-111.298012"/>
    <n v="992.12400000000002"/>
    <n v="2005"/>
    <n v="211"/>
    <n v="131.76874999999927"/>
    <n v="198.88199999999998"/>
    <n v="278.892"/>
    <n v="0.814502065167508"/>
  </r>
  <r>
    <n v="6410"/>
    <x v="24"/>
    <s v="diamond"/>
    <n v="31.989910999999999"/>
    <n v="-111.298012"/>
    <n v="992.12400000000002"/>
    <n v="2006"/>
    <n v="206"/>
    <n v="126.52430555560022"/>
    <n v="172.97399999999999"/>
    <n v="192.78599999999997"/>
    <n v="0.70839834786599354"/>
  </r>
  <r>
    <n v="6410"/>
    <x v="24"/>
    <s v="diamond"/>
    <n v="31.989910999999999"/>
    <n v="-111.298012"/>
    <n v="992.12400000000002"/>
    <n v="2007"/>
    <n v="197"/>
    <n v="117.28680555559913"/>
    <n v="129.03199999999998"/>
    <n v="223.26600000000005"/>
    <n v="0.52843812146244451"/>
  </r>
  <r>
    <n v="6410"/>
    <x v="24"/>
    <s v="diamond"/>
    <n v="31.989910999999999"/>
    <n v="-111.298012"/>
    <n v="992.12400000000002"/>
    <n v="2008"/>
    <n v="189"/>
    <n v="109.04999999999927"/>
    <n v="225.04400000000001"/>
    <n v="288.798"/>
    <n v="0.92164601499158649"/>
  </r>
  <r>
    <n v="6410"/>
    <x v="24"/>
    <s v="diamond"/>
    <n v="31.989910999999999"/>
    <n v="-111.298012"/>
    <n v="992.12400000000002"/>
    <n v="2009"/>
    <n v="181"/>
    <n v="101.80347222220007"/>
    <n v="103.886"/>
    <n v="168.14800000000002"/>
    <n v="0.42545510172862172"/>
  </r>
  <r>
    <n v="6410"/>
    <x v="24"/>
    <s v="diamond"/>
    <n v="31.989910999999999"/>
    <n v="-111.298012"/>
    <n v="992.12400000000002"/>
    <n v="2010"/>
    <n v="204"/>
    <n v="124.56111111109931"/>
    <n v="94.996000000000009"/>
    <n v="260.85799999999995"/>
    <n v="0.3890469634388864"/>
  </r>
  <r>
    <n v="6410"/>
    <x v="24"/>
    <s v="diamond"/>
    <n v="31.989910999999999"/>
    <n v="-111.298012"/>
    <n v="992.12400000000002"/>
    <n v="2011"/>
    <n v="185"/>
    <n v="105.31944444439978"/>
    <n v="104.13999999999999"/>
    <n v="219.96399999999997"/>
    <n v="0.42649533425118552"/>
  </r>
  <r>
    <n v="6410"/>
    <x v="24"/>
    <s v="diamond"/>
    <n v="31.989910999999999"/>
    <n v="-111.298012"/>
    <n v="992.12400000000002"/>
    <n v="2012"/>
    <n v="186"/>
    <n v="106.07361111110004"/>
    <n v="194.81800000000004"/>
    <n v="243.84000000000009"/>
    <n v="0.79785834480648643"/>
  </r>
  <r>
    <n v="6410"/>
    <x v="24"/>
    <s v="diamond"/>
    <n v="31.989910999999999"/>
    <n v="-111.298012"/>
    <n v="992.12400000000002"/>
    <n v="2013"/>
    <n v="206"/>
    <n v="126.83263888889996"/>
    <n v="106.93400000000001"/>
    <n v="217.93200000000002"/>
    <n v="0.43793789199938815"/>
  </r>
  <r>
    <n v="6410"/>
    <x v="24"/>
    <s v="diamond"/>
    <n v="31.989910999999999"/>
    <n v="-111.298012"/>
    <n v="992.12400000000002"/>
    <n v="2014"/>
    <n v="192"/>
    <n v="112.58541666669953"/>
    <n v="175.768"/>
    <n v="270.76400000000001"/>
    <n v="0.71984090561419622"/>
  </r>
  <r>
    <n v="6410"/>
    <x v="24"/>
    <s v="diamond"/>
    <n v="31.989910999999999"/>
    <n v="-111.298012"/>
    <n v="992.12400000000002"/>
    <n v="2015"/>
    <n v="197"/>
    <n v="117.34375"/>
    <n v="132.08000000000004"/>
    <n v="238.50600000000006"/>
    <n v="0.54092091173321111"/>
  </r>
  <r>
    <n v="6410"/>
    <x v="24"/>
    <s v="diamond"/>
    <n v="31.989910999999999"/>
    <n v="-111.298012"/>
    <n v="992.12400000000002"/>
    <n v="2016"/>
    <n v="211"/>
    <n v="131.10416666670062"/>
    <n v="110.49000000000002"/>
    <n v="182.88000000000005"/>
    <n v="0.45250114731528235"/>
  </r>
  <r>
    <n v="6410"/>
    <x v="24"/>
    <s v="diamond"/>
    <n v="31.989910999999999"/>
    <n v="-111.298012"/>
    <n v="992.12400000000002"/>
    <n v="2017"/>
    <n v="193"/>
    <n v="113.85555555560131"/>
    <n v="145.28800000000001"/>
    <n v="177.54599999999999"/>
    <n v="0.59501300290653214"/>
  </r>
  <r>
    <n v="6410"/>
    <x v="24"/>
    <s v="diamond"/>
    <n v="31.989910999999999"/>
    <n v="-111.298012"/>
    <n v="992.12400000000002"/>
    <n v="2018"/>
    <n v="198"/>
    <n v="118.61458333329938"/>
    <n v="83.566000000000017"/>
    <n v="225.80600000000001"/>
    <n v="0.34223649992351241"/>
  </r>
  <r>
    <n v="6410"/>
    <x v="24"/>
    <s v="diamond"/>
    <n v="31.989910999999999"/>
    <n v="-111.298012"/>
    <n v="992.12400000000002"/>
    <n v="2019"/>
    <n v="195"/>
    <n v="115.37638888890069"/>
    <n v="151.892"/>
    <n v="301.49799999999999"/>
    <n v="0.6220590484931926"/>
  </r>
  <r>
    <n v="6410"/>
    <x v="24"/>
    <s v="diamond"/>
    <n v="31.989910999999999"/>
    <n v="-111.298012"/>
    <n v="992.12400000000002"/>
    <n v="2020"/>
    <n v="205"/>
    <n v="125.13263888889924"/>
    <n v="41.148000000000003"/>
    <n v="83.82"/>
    <n v="0.16851766865534651"/>
  </r>
  <r>
    <n v="6410"/>
    <x v="24"/>
    <s v="diamond"/>
    <n v="31.989910999999999"/>
    <n v="-111.298012"/>
    <n v="992.12400000000002"/>
    <n v="2021"/>
    <n v="226"/>
    <n v="146.89097222220153"/>
    <n v="117.348"/>
    <n v="154.43199999999996"/>
    <n v="0.48058742542450666"/>
  </r>
  <r>
    <n v="6410"/>
    <x v="24"/>
    <s v="diamond"/>
    <n v="31.989910999999999"/>
    <n v="-111.298012"/>
    <n v="992.12400000000002"/>
    <n v="2022"/>
    <n v="205"/>
    <n v="125.64374999999927"/>
    <n v="278.63800000000003"/>
    <n v="338.83600000000018"/>
    <n v="1.1411350772525626"/>
  </r>
  <r>
    <s v="USC00026132"/>
    <x v="25"/>
    <s v="orpi"/>
    <n v="31.955500000000001"/>
    <n v="-112.8002"/>
    <n v="511.5"/>
    <n v="1990"/>
    <n v="187"/>
    <n v="107.40347222222044"/>
    <n v="236.10000000000008"/>
    <n v="351.2000000000001"/>
    <n v="1.0055114514968782"/>
  </r>
  <r>
    <s v="USC00026132"/>
    <x v="25"/>
    <s v="orpi"/>
    <n v="31.955500000000001"/>
    <n v="-112.8002"/>
    <n v="511.5"/>
    <n v="1991"/>
    <n v="244"/>
    <n v="164.16597222222026"/>
    <n v="98.4"/>
    <n v="219.30000000000007"/>
    <n v="0.41906957571915626"/>
  </r>
  <r>
    <s v="USC00026132"/>
    <x v="25"/>
    <s v="orpi"/>
    <n v="31.955500000000001"/>
    <n v="-112.8002"/>
    <n v="511.5"/>
    <n v="1992"/>
    <n v="192"/>
    <n v="111.92569444443961"/>
    <n v="148.1"/>
    <n v="447.90000000000009"/>
    <n v="0.63073378215454301"/>
  </r>
  <r>
    <s v="USC00026132"/>
    <x v="25"/>
    <s v="orpi"/>
    <n v="31.955500000000001"/>
    <n v="-112.8002"/>
    <n v="511.5"/>
    <n v="1993"/>
    <n v="238"/>
    <n v="158.68055555554929"/>
    <n v="113.3"/>
    <n v="340.20000000000027"/>
    <n v="0.4825262492782561"/>
  </r>
  <r>
    <s v="USC00026132"/>
    <x v="25"/>
    <s v="orpi"/>
    <n v="31.955500000000001"/>
    <n v="-112.8002"/>
    <n v="511.5"/>
    <n v="1994"/>
    <n v="221"/>
    <n v="141.43958333332921"/>
    <n v="126.69999999999999"/>
    <n v="324.30000000000013"/>
    <n v="0.53959466710992976"/>
  </r>
  <r>
    <s v="USC00026132"/>
    <x v="25"/>
    <s v="orpi"/>
    <n v="31.955500000000001"/>
    <n v="-112.8002"/>
    <n v="511.5"/>
    <n v="1995"/>
    <n v="192"/>
    <n v="112.19861111110913"/>
    <n v="112.2"/>
    <n v="217.8"/>
    <n v="0.47784152841147692"/>
  </r>
  <r>
    <s v="USC00026132"/>
    <x v="25"/>
    <s v="orpi"/>
    <n v="31.955500000000001"/>
    <n v="-112.8002"/>
    <n v="511.5"/>
    <n v="1996"/>
    <n v="197"/>
    <n v="116.95624999999927"/>
    <n v="115.39999999999996"/>
    <n v="159.40000000000003"/>
    <n v="0.49146980729665257"/>
  </r>
  <r>
    <s v="USC00026132"/>
    <x v="25"/>
    <s v="orpi"/>
    <n v="31.955500000000001"/>
    <n v="-112.8002"/>
    <n v="511.5"/>
    <n v="1997"/>
    <n v="245"/>
    <n v="165.71249999999964"/>
    <n v="83.2"/>
    <n v="268"/>
    <n v="0.35433525101457114"/>
  </r>
  <r>
    <s v="USC00026132"/>
    <x v="25"/>
    <s v="orpi"/>
    <n v="31.955500000000001"/>
    <n v="-112.8002"/>
    <n v="511.5"/>
    <n v="1998"/>
    <n v="188"/>
    <n v="108.46249999999964"/>
    <n v="101.10000000000001"/>
    <n v="282.80000000000007"/>
    <n v="0.43056843602852335"/>
  </r>
  <r>
    <s v="USC00026132"/>
    <x v="25"/>
    <s v="orpi"/>
    <n v="31.955500000000001"/>
    <n v="-112.8002"/>
    <n v="511.5"/>
    <n v="1999"/>
    <n v="188"/>
    <n v="108.21875"/>
    <n v="211.20000000000002"/>
    <n v="241.20000000000002"/>
    <n v="0.89946640642160369"/>
  </r>
  <r>
    <s v="USC00026132"/>
    <x v="25"/>
    <s v="orpi"/>
    <n v="31.955500000000001"/>
    <n v="-112.8002"/>
    <n v="511.5"/>
    <n v="2000"/>
    <n v="181"/>
    <n v="100.47569444439978"/>
    <n v="48.899999999999991"/>
    <n v="166.8"/>
    <n v="0.20825713671409285"/>
  </r>
  <r>
    <s v="USC00026132"/>
    <x v="25"/>
    <s v="orpi"/>
    <n v="31.955500000000001"/>
    <n v="-112.8002"/>
    <n v="511.5"/>
    <n v="2001"/>
    <n v="172"/>
    <n v="92.729166666700621"/>
    <n v="107.19999999999999"/>
    <n v="107.19999999999999"/>
    <n v="0.45654734265338964"/>
  </r>
  <r>
    <s v="USC00026132"/>
    <x v="25"/>
    <s v="orpi"/>
    <n v="31.955500000000001"/>
    <n v="-112.8002"/>
    <n v="511.5"/>
    <n v="2002"/>
    <n v="191"/>
    <n v="111.48888888889996"/>
    <n v="27.4"/>
    <n v="54.899999999999984"/>
    <n v="0.11669213795431789"/>
  </r>
  <r>
    <s v="USC00026132"/>
    <x v="25"/>
    <s v="orpi"/>
    <n v="31.955500000000001"/>
    <n v="-112.8002"/>
    <n v="511.5"/>
    <n v="2003"/>
    <n v="266"/>
    <n v="186.25069444439941"/>
    <n v="123"/>
    <n v="208.7"/>
    <n v="0.52383696964894533"/>
  </r>
  <r>
    <s v="USC00026132"/>
    <x v="25"/>
    <s v="orpi"/>
    <n v="31.955500000000001"/>
    <n v="-112.8002"/>
    <n v="511.5"/>
    <n v="2004"/>
    <n v="208"/>
    <n v="128.00833333330047"/>
    <n v="90"/>
    <n v="310.7000000000001"/>
    <n v="0.38329534364556972"/>
  </r>
  <r>
    <s v="USC00026132"/>
    <x v="25"/>
    <s v="orpi"/>
    <n v="31.955500000000001"/>
    <n v="-112.8002"/>
    <n v="511.5"/>
    <n v="2005"/>
    <n v="201"/>
    <n v="121.76874999999927"/>
    <n v="58.1"/>
    <n v="237.40000000000003"/>
    <n v="0.24743843850897335"/>
  </r>
  <r>
    <s v="USC00026132"/>
    <x v="25"/>
    <s v="orpi"/>
    <n v="31.955500000000001"/>
    <n v="-112.8002"/>
    <n v="511.5"/>
    <n v="2006"/>
    <n v="198"/>
    <n v="118.52430555560022"/>
    <n v="139.79999999999998"/>
    <n v="174.9"/>
    <n v="0.59538543379611819"/>
  </r>
  <r>
    <s v="USC00026132"/>
    <x v="25"/>
    <s v="orpi"/>
    <n v="31.955500000000001"/>
    <n v="-112.8002"/>
    <n v="511.5"/>
    <n v="2007"/>
    <n v="204"/>
    <n v="124.28680555559913"/>
    <n v="77.3"/>
    <n v="159.4"/>
    <n v="0.32920811182002818"/>
  </r>
  <r>
    <s v="USC00026132"/>
    <x v="25"/>
    <s v="orpi"/>
    <n v="31.955500000000001"/>
    <n v="-112.8002"/>
    <n v="511.5"/>
    <n v="2008"/>
    <n v="194"/>
    <n v="114.04999999999927"/>
    <n v="215.9"/>
    <n v="301.80000000000007"/>
    <n v="0.91948294103420558"/>
  </r>
  <r>
    <s v="USC00026132"/>
    <x v="25"/>
    <s v="orpi"/>
    <n v="31.955500000000001"/>
    <n v="-112.8002"/>
    <n v="511.5"/>
    <n v="2009"/>
    <n v="234"/>
    <n v="154.80347222220007"/>
    <n v="51.499999999999993"/>
    <n v="98.59999999999998"/>
    <n v="0.21933011330829821"/>
  </r>
  <r>
    <s v="USC00026132"/>
    <x v="25"/>
    <s v="orpi"/>
    <n v="31.955500000000001"/>
    <n v="-112.8002"/>
    <n v="511.5"/>
    <n v="2010"/>
    <n v="239"/>
    <n v="159.56111111109931"/>
    <n v="33.1"/>
    <n v="176.70000000000007"/>
    <n v="0.1409675097185373"/>
  </r>
  <r>
    <s v="USC00026132"/>
    <x v="25"/>
    <s v="orpi"/>
    <n v="31.955500000000001"/>
    <n v="-112.8002"/>
    <n v="511.5"/>
    <n v="2011"/>
    <n v="184"/>
    <n v="104.31944444439978"/>
    <n v="84.299999999999983"/>
    <n v="231.9"/>
    <n v="0.35901997188135026"/>
  </r>
  <r>
    <s v="USC00026132"/>
    <x v="25"/>
    <s v="orpi"/>
    <n v="31.955500000000001"/>
    <n v="-112.8002"/>
    <n v="511.5"/>
    <n v="2012"/>
    <n v="223"/>
    <n v="143.07361111110004"/>
    <n v="159.89999999999998"/>
    <n v="215.1"/>
    <n v="0.68098806054362881"/>
  </r>
  <r>
    <s v="USC00026132"/>
    <x v="25"/>
    <s v="orpi"/>
    <n v="31.955500000000001"/>
    <n v="-112.8002"/>
    <n v="511.5"/>
    <n v="2013"/>
    <n v="191"/>
    <n v="111.83263888889996"/>
    <n v="235.00000000000009"/>
    <n v="382.10000000000014"/>
    <n v="1.0008267306300991"/>
  </r>
  <r>
    <s v="USC00026132"/>
    <x v="25"/>
    <s v="orpi"/>
    <n v="31.955500000000001"/>
    <n v="-112.8002"/>
    <n v="511.5"/>
    <n v="2014"/>
    <n v="190"/>
    <n v="110.58541666669953"/>
    <n v="119.29999999999998"/>
    <n v="209"/>
    <n v="0.50807927218796067"/>
  </r>
  <r>
    <s v="USC00026132"/>
    <x v="25"/>
    <s v="orpi"/>
    <n v="31.955500000000001"/>
    <n v="-112.8002"/>
    <n v="511.5"/>
    <n v="2015"/>
    <n v="179"/>
    <n v="99.34375"/>
    <n v="55.199999999999996"/>
    <n v="170.40000000000006"/>
    <n v="0.23508781076928276"/>
  </r>
  <r>
    <s v="USC00026132"/>
    <x v="25"/>
    <s v="orpi"/>
    <n v="31.955500000000001"/>
    <n v="-112.8002"/>
    <n v="511.5"/>
    <n v="2016"/>
    <n v="212"/>
    <n v="132.10416666670062"/>
    <n v="42.9"/>
    <n v="119.49999999999999"/>
    <n v="0.18270411380438822"/>
  </r>
  <r>
    <s v="USC00026132"/>
    <x v="25"/>
    <s v="orpi"/>
    <n v="31.955500000000001"/>
    <n v="-112.8002"/>
    <n v="511.5"/>
    <n v="2017"/>
    <n v="210"/>
    <n v="130.85555555560131"/>
    <n v="72.59999999999998"/>
    <n v="228.90000000000009"/>
    <n v="0.30919157720742618"/>
  </r>
  <r>
    <s v="USC00026132"/>
    <x v="25"/>
    <s v="orpi"/>
    <n v="31.955500000000001"/>
    <n v="-112.8002"/>
    <n v="511.5"/>
    <n v="2018"/>
    <n v="167"/>
    <n v="87.614583333299379"/>
    <n v="89.5"/>
    <n v="271.60000000000008"/>
    <n v="0.38116592506976099"/>
  </r>
  <r>
    <s v="USC00026132"/>
    <x v="25"/>
    <s v="orpi"/>
    <n v="31.955500000000001"/>
    <n v="-112.8002"/>
    <n v="511.5"/>
    <n v="2019"/>
    <n v="210"/>
    <n v="130.37638888890069"/>
    <n v="91.399999999999991"/>
    <n v="366.50000000000011"/>
    <n v="0.38925771565783412"/>
  </r>
  <r>
    <s v="USC00026132"/>
    <x v="25"/>
    <s v="orpi"/>
    <n v="31.955500000000001"/>
    <n v="-112.8002"/>
    <n v="511.5"/>
    <n v="2020"/>
    <n v="243"/>
    <n v="163.13263888889924"/>
    <n v="62.4"/>
    <n v="165.3"/>
    <n v="0.26575143826092834"/>
  </r>
  <r>
    <s v="USC00026132"/>
    <x v="25"/>
    <s v="orpi"/>
    <n v="31.955500000000001"/>
    <n v="-112.8002"/>
    <n v="511.5"/>
    <n v="2021"/>
    <n v="191"/>
    <n v="111.89097222220153"/>
    <n v="189.3"/>
    <n v="295.00000000000006"/>
    <n v="0.80619787280118171"/>
  </r>
  <r>
    <s v="USC00026132"/>
    <x v="25"/>
    <s v="orpi"/>
    <n v="31.955500000000001"/>
    <n v="-112.8002"/>
    <n v="511.5"/>
    <n v="2022"/>
    <n v="196"/>
    <n v="116.64374999999927"/>
    <n v="159.512"/>
    <n v="244.09399999999997"/>
    <n v="0.67933563172880129"/>
  </r>
  <r>
    <s v="2160"/>
    <x v="26"/>
    <s v="sabino_dam"/>
    <n v="32.314636999999998"/>
    <n v="-110.810852"/>
    <n v="847.34400000000005"/>
    <n v="1991"/>
    <n v="221"/>
    <n v="141.16597222222026"/>
    <n v="62.484000000000002"/>
    <n v="200.66"/>
    <n v="0.21019651328729747"/>
  </r>
  <r>
    <s v="2160"/>
    <x v="26"/>
    <s v="sabino_dam"/>
    <n v="32.314636999999998"/>
    <n v="-110.810852"/>
    <n v="847.34400000000005"/>
    <n v="1992"/>
    <n v="193"/>
    <n v="112.92569444443961"/>
    <n v="154.43200000000002"/>
    <n v="485.90200000000004"/>
    <n v="0.51951008162063761"/>
  </r>
  <r>
    <s v="2160"/>
    <x v="26"/>
    <s v="sabino_dam"/>
    <n v="32.314636999999998"/>
    <n v="-110.810852"/>
    <n v="847.34400000000005"/>
    <n v="1993"/>
    <n v="189"/>
    <n v="109.68055555554929"/>
    <n v="107.188"/>
    <n v="484.88600000000014"/>
    <n v="0.36058101059853465"/>
  </r>
  <r>
    <s v="2160"/>
    <x v="26"/>
    <s v="sabino_dam"/>
    <n v="32.314636999999998"/>
    <n v="-110.810852"/>
    <n v="847.34400000000005"/>
    <n v="1994"/>
    <n v="225"/>
    <n v="145.43958333332921"/>
    <n v="58.673999999999978"/>
    <n v="206.24800000000008"/>
    <n v="0.19737965272099875"/>
  </r>
  <r>
    <s v="2160"/>
    <x v="26"/>
    <s v="sabino_dam"/>
    <n v="32.314636999999998"/>
    <n v="-110.810852"/>
    <n v="847.34400000000005"/>
    <n v="1995"/>
    <n v="225"/>
    <n v="145.19861111110913"/>
    <n v="144.27200000000002"/>
    <n v="257.55599999999998"/>
    <n v="0.48533178677717465"/>
  </r>
  <r>
    <s v="2160"/>
    <x v="26"/>
    <s v="sabino_dam"/>
    <n v="32.314636999999998"/>
    <n v="-110.810852"/>
    <n v="847.34400000000005"/>
    <n v="1996"/>
    <n v="195"/>
    <n v="114.95624999999927"/>
    <n v="217.17"/>
    <n v="307.59400000000005"/>
    <n v="0.73056105227902157"/>
  </r>
  <r>
    <s v="2160"/>
    <x v="26"/>
    <s v="sabino_dam"/>
    <n v="32.314636999999998"/>
    <n v="-110.810852"/>
    <n v="847.34400000000005"/>
    <n v="1997"/>
    <n v="217"/>
    <n v="137.71249999999964"/>
    <n v="114.30000000000001"/>
    <n v="305.05400000000009"/>
    <n v="0.3845058169889588"/>
  </r>
  <r>
    <s v="2160"/>
    <x v="26"/>
    <s v="sabino_dam"/>
    <n v="32.314636999999998"/>
    <n v="-110.810852"/>
    <n v="847.34400000000005"/>
    <n v="1998"/>
    <n v="187"/>
    <n v="107.46249999999964"/>
    <n v="220.21799999999999"/>
    <n v="489.4580000000002"/>
    <n v="0.74081454073206043"/>
  </r>
  <r>
    <s v="2160"/>
    <x v="26"/>
    <s v="sabino_dam"/>
    <n v="32.314636999999998"/>
    <n v="-110.810852"/>
    <n v="847.34400000000005"/>
    <n v="1999"/>
    <n v="187"/>
    <n v="107.21875"/>
    <n v="216.916"/>
    <n v="254"/>
    <n v="0.72970659490793499"/>
  </r>
  <r>
    <s v="2160"/>
    <x v="26"/>
    <s v="sabino_dam"/>
    <n v="32.314636999999998"/>
    <n v="-110.810852"/>
    <n v="847.34400000000005"/>
    <n v="2000"/>
    <n v="179"/>
    <n v="98.475694444399778"/>
    <n v="188.46800000000002"/>
    <n v="423.41799999999989"/>
    <n v="0.63400736934623869"/>
  </r>
  <r>
    <s v="2160"/>
    <x v="26"/>
    <s v="sabino_dam"/>
    <n v="32.314636999999998"/>
    <n v="-110.810852"/>
    <n v="847.34400000000005"/>
    <n v="2001"/>
    <n v="223"/>
    <n v="143.72916666670062"/>
    <n v="67.563999999999993"/>
    <n v="258.31799999999998"/>
    <n v="0.22728566070902892"/>
  </r>
  <r>
    <s v="2160"/>
    <x v="26"/>
    <s v="sabino_dam"/>
    <n v="32.314636999999998"/>
    <n v="-110.810852"/>
    <n v="847.34400000000005"/>
    <n v="2002"/>
    <n v="203"/>
    <n v="123.48888888889996"/>
    <n v="154.68600000000001"/>
    <n v="207.01000000000002"/>
    <n v="0.52036453899172419"/>
  </r>
  <r>
    <s v="2160"/>
    <x v="26"/>
    <s v="sabino_dam"/>
    <n v="32.314636999999998"/>
    <n v="-110.810852"/>
    <n v="847.34400000000005"/>
    <n v="2003"/>
    <n v="210"/>
    <n v="130.25069444439941"/>
    <n v="190.5"/>
    <n v="344.17000000000013"/>
    <n v="0.64084302831493123"/>
  </r>
  <r>
    <s v="2160"/>
    <x v="26"/>
    <s v="sabino_dam"/>
    <n v="32.314636999999998"/>
    <n v="-110.810852"/>
    <n v="847.34400000000005"/>
    <n v="2004"/>
    <n v="205"/>
    <n v="125.00833333330047"/>
    <n v="129.286"/>
    <n v="309.37200000000007"/>
    <n v="0.4349188018830667"/>
  </r>
  <r>
    <s v="2160"/>
    <x v="26"/>
    <s v="sabino_dam"/>
    <n v="32.314636999999998"/>
    <n v="-110.810852"/>
    <n v="847.34400000000005"/>
    <n v="2005"/>
    <n v="211"/>
    <n v="131.76874999999927"/>
    <n v="144.52600000000001"/>
    <n v="278.13000000000005"/>
    <n v="0.48618624414826123"/>
  </r>
  <r>
    <s v="2160"/>
    <x v="26"/>
    <s v="sabino_dam"/>
    <n v="32.314636999999998"/>
    <n v="-110.810852"/>
    <n v="847.34400000000005"/>
    <n v="2006"/>
    <n v="208"/>
    <n v="128.52430555560022"/>
    <n v="331.21600000000012"/>
    <n v="411.73400000000015"/>
    <n v="1.1142124118968941"/>
  </r>
  <r>
    <s v="2160"/>
    <x v="26"/>
    <s v="sabino_dam"/>
    <n v="32.314636999999998"/>
    <n v="-110.810852"/>
    <n v="847.34400000000005"/>
    <n v="2007"/>
    <n v="209"/>
    <n v="129.28680555559913"/>
    <n v="170.43400000000003"/>
    <n v="334.51800000000009"/>
    <n v="0.57334089599909188"/>
  </r>
  <r>
    <s v="2160"/>
    <x v="26"/>
    <s v="sabino_dam"/>
    <n v="32.314636999999998"/>
    <n v="-110.810852"/>
    <n v="847.34400000000005"/>
    <n v="2008"/>
    <n v="187"/>
    <n v="107.04999999999927"/>
    <n v="299.72000000000014"/>
    <n v="430.78400000000033"/>
    <n v="1.008259697882159"/>
  </r>
  <r>
    <s v="2160"/>
    <x v="26"/>
    <s v="sabino_dam"/>
    <n v="32.314636999999998"/>
    <n v="-110.810852"/>
    <n v="847.34400000000005"/>
    <n v="2009"/>
    <n v="184"/>
    <n v="104.80347222220007"/>
    <n v="83.311999999999998"/>
    <n v="191.00800000000004"/>
    <n v="0.28026201771639658"/>
  </r>
  <r>
    <s v="2160"/>
    <x v="26"/>
    <s v="sabino_dam"/>
    <n v="32.314636999999998"/>
    <n v="-110.810852"/>
    <n v="847.34400000000005"/>
    <n v="2010"/>
    <n v="201"/>
    <n v="121.56111111109931"/>
    <n v="129.03199999999998"/>
    <n v="364.74400000000009"/>
    <n v="0.43406434451198006"/>
  </r>
  <r>
    <s v="2160"/>
    <x v="26"/>
    <s v="sabino_dam"/>
    <n v="32.314636999999998"/>
    <n v="-110.810852"/>
    <n v="847.34400000000005"/>
    <n v="2011"/>
    <n v="201"/>
    <n v="121.31944444439978"/>
    <n v="157.48000000000002"/>
    <n v="263.14400000000006"/>
    <n v="0.52976357007367658"/>
  </r>
  <r>
    <s v="2160"/>
    <x v="26"/>
    <s v="sabino_dam"/>
    <n v="32.314636999999998"/>
    <n v="-110.810852"/>
    <n v="847.34400000000005"/>
    <n v="2012"/>
    <n v="197"/>
    <n v="117.07361111110004"/>
    <n v="163.57599999999999"/>
    <n v="237.74399999999997"/>
    <n v="0.5502705469797543"/>
  </r>
  <r>
    <s v="2160"/>
    <x v="26"/>
    <s v="sabino_dam"/>
    <n v="32.314636999999998"/>
    <n v="-110.810852"/>
    <n v="847.34400000000005"/>
    <n v="2013"/>
    <n v="188"/>
    <n v="108.83263888889996"/>
    <n v="79.24799999999999"/>
    <n v="194.05599999999998"/>
    <n v="0.26659069977901134"/>
  </r>
  <r>
    <s v="2160"/>
    <x v="26"/>
    <s v="sabino_dam"/>
    <n v="32.314636999999998"/>
    <n v="-110.810852"/>
    <n v="847.34400000000005"/>
    <n v="2014"/>
    <n v="186"/>
    <n v="106.58541666669953"/>
    <n v="129.03200000000004"/>
    <n v="236.72800000000004"/>
    <n v="0.43406434451198023"/>
  </r>
  <r>
    <s v="2160"/>
    <x v="26"/>
    <s v="sabino_dam"/>
    <n v="32.314636999999998"/>
    <n v="-110.810852"/>
    <n v="847.34400000000005"/>
    <n v="2015"/>
    <n v="223"/>
    <n v="143.34375"/>
    <n v="107.69600000000001"/>
    <n v="273.30400000000003"/>
    <n v="0.36228992534070781"/>
  </r>
  <r>
    <s v="2160"/>
    <x v="26"/>
    <s v="sabino_dam"/>
    <n v="32.314636999999998"/>
    <n v="-110.810852"/>
    <n v="847.34400000000005"/>
    <n v="2016"/>
    <n v="183"/>
    <n v="103.10416666670062"/>
    <n v="190.75400000000005"/>
    <n v="298.70409398018796"/>
    <n v="0.64169748568601792"/>
  </r>
  <r>
    <s v="2160"/>
    <x v="26"/>
    <s v="sabino_dam"/>
    <n v="32.314636999999998"/>
    <n v="-110.810852"/>
    <n v="847.34400000000005"/>
    <n v="2017"/>
    <n v="191"/>
    <n v="111.85555555560131"/>
    <n v="157.22631242062482"/>
    <n v="241.04646228092452"/>
    <n v="0.52891016368725829"/>
  </r>
  <r>
    <s v="2160"/>
    <x v="26"/>
    <s v="sabino_dam"/>
    <n v="32.314636999999998"/>
    <n v="-110.810852"/>
    <n v="847.34400000000005"/>
    <n v="2018"/>
    <n v="167"/>
    <n v="87.614583333299379"/>
    <n v="145.03399999999999"/>
    <n v="365.25200000000007"/>
    <n v="0.48789515889043428"/>
  </r>
  <r>
    <s v="2160"/>
    <x v="26"/>
    <s v="sabino_dam"/>
    <n v="32.314636999999998"/>
    <n v="-110.810852"/>
    <n v="847.34400000000005"/>
    <n v="2019"/>
    <n v="222"/>
    <n v="142.37638888890069"/>
    <n v="104.39400000000001"/>
    <n v="385.06400000000002"/>
    <n v="0.35118197951658231"/>
  </r>
  <r>
    <s v="2160"/>
    <x v="26"/>
    <s v="sabino_dam"/>
    <n v="32.314636999999998"/>
    <n v="-110.810852"/>
    <n v="847.34400000000005"/>
    <n v="2020"/>
    <n v="205"/>
    <n v="125.13263888889924"/>
    <n v="21.082000000000001"/>
    <n v="101.854"/>
    <n v="7.0919961800185727E-2"/>
  </r>
  <r>
    <s v="2160"/>
    <x v="26"/>
    <s v="sabino_dam"/>
    <n v="32.314636999999998"/>
    <n v="-110.810852"/>
    <n v="847.34400000000005"/>
    <n v="2021"/>
    <n v="184"/>
    <n v="104.89097222220153"/>
    <n v="213.86800000000002"/>
    <n v="327.91400000000004"/>
    <n v="0.71945310645489624"/>
  </r>
  <r>
    <s v="2160"/>
    <x v="26"/>
    <s v="sabino_dam"/>
    <n v="32.314636999999998"/>
    <n v="-110.810852"/>
    <n v="847.34400000000005"/>
    <n v="2022"/>
    <n v="212"/>
    <n v="132.64374999999927"/>
    <n v="116.078"/>
    <n v="213.61400000000003"/>
    <n v="0.39048701858656476"/>
  </r>
  <r>
    <s v="021206"/>
    <x v="27"/>
    <s v="sasabe"/>
    <n v="31.690833333333334"/>
    <n v="-111.45"/>
    <n v="1420.3679999999999"/>
    <n v="1993"/>
    <n v="193"/>
    <n v="113.68055555554929"/>
    <n v="231.9"/>
    <n v="498.07000000000005"/>
    <n v="0.69422144716183487"/>
  </r>
  <r>
    <s v="021206"/>
    <x v="27"/>
    <s v="sasabe"/>
    <n v="31.690833333333334"/>
    <n v="-111.45"/>
    <n v="1420.3679999999999"/>
    <n v="1994"/>
    <n v="199"/>
    <n v="119.43958333332921"/>
    <n v="159.75000000000003"/>
    <n v="401.04"/>
    <n v="0.47823146263088889"/>
  </r>
  <r>
    <s v="021206"/>
    <x v="27"/>
    <s v="sasabe"/>
    <n v="31.690833333333334"/>
    <n v="-111.45"/>
    <n v="1420.3679999999999"/>
    <n v="1995"/>
    <n v="220"/>
    <n v="140.19861111110913"/>
    <n v="174.99999999999997"/>
    <n v="310.39000000000004"/>
    <n v="0.52388423136404083"/>
  </r>
  <r>
    <s v="021206"/>
    <x v="27"/>
    <s v="sasabe"/>
    <n v="31.690833333333334"/>
    <n v="-111.45"/>
    <n v="1420.3679999999999"/>
    <n v="1996"/>
    <n v="184"/>
    <n v="103.95624999999927"/>
    <n v="295.12999999999988"/>
    <n v="373.33999999999986"/>
    <n v="0.88350830401411051"/>
  </r>
  <r>
    <s v="021206"/>
    <x v="27"/>
    <s v="sasabe"/>
    <n v="31.690833333333334"/>
    <n v="-111.45"/>
    <n v="1420.3679999999999"/>
    <n v="1997"/>
    <n v="247"/>
    <n v="167.71249999999964"/>
    <n v="72.090000000000018"/>
    <n v="234.35000000000005"/>
    <n v="0.21581036708019269"/>
  </r>
  <r>
    <s v="021206"/>
    <x v="27"/>
    <s v="sasabe"/>
    <n v="31.690833333333334"/>
    <n v="-111.45"/>
    <n v="1420.3679999999999"/>
    <n v="1998"/>
    <n v="187"/>
    <n v="107.46249999999964"/>
    <n v="287.74999999999989"/>
    <n v="451.0499999999999"/>
    <n v="0.86141535757144405"/>
  </r>
  <r>
    <s v="021206"/>
    <x v="27"/>
    <s v="sasabe"/>
    <n v="31.690833333333334"/>
    <n v="-111.45"/>
    <n v="1420.3679999999999"/>
    <n v="1999"/>
    <n v="191"/>
    <n v="111.21875"/>
    <n v="275.56"/>
    <n v="311.36999999999995"/>
    <n v="0.82492307882671501"/>
  </r>
  <r>
    <s v="021206"/>
    <x v="27"/>
    <s v="sasabe"/>
    <n v="31.690833333333334"/>
    <n v="-111.45"/>
    <n v="1420.3679999999999"/>
    <n v="2000"/>
    <n v="174"/>
    <n v="93.475694444399778"/>
    <n v="165.83000000000007"/>
    <n v="401.01000000000005"/>
    <n v="0.49643269764056541"/>
  </r>
  <r>
    <s v="021206"/>
    <x v="27"/>
    <s v="sasabe"/>
    <n v="31.690833333333334"/>
    <n v="-111.45"/>
    <n v="1420.3679999999999"/>
    <n v="2001"/>
    <n v="186"/>
    <n v="106.72916666670062"/>
    <n v="159.73999999999998"/>
    <n v="300.21000000000004"/>
    <n v="0.47820152638909652"/>
  </r>
  <r>
    <s v="021206"/>
    <x v="27"/>
    <s v="sasabe"/>
    <n v="31.690833333333334"/>
    <n v="-111.45"/>
    <n v="1420.3679999999999"/>
    <n v="2002"/>
    <n v="195"/>
    <n v="115.48888888889996"/>
    <n v="82.039999999999992"/>
    <n v="114.29999999999998"/>
    <n v="0.24559692766346236"/>
  </r>
  <r>
    <s v="021206"/>
    <x v="27"/>
    <s v="sasabe"/>
    <n v="31.690833333333334"/>
    <n v="-111.45"/>
    <n v="1420.3679999999999"/>
    <n v="2003"/>
    <n v="206"/>
    <n v="126.25069444439941"/>
    <n v="209.05000000000004"/>
    <n v="323.86000000000007"/>
    <n v="0.62581713466658728"/>
  </r>
  <r>
    <s v="021206"/>
    <x v="27"/>
    <s v="sasabe"/>
    <n v="31.690833333333334"/>
    <n v="-111.45"/>
    <n v="1420.3679999999999"/>
    <n v="2004"/>
    <n v="192"/>
    <n v="112.00833333330047"/>
    <n v="171.96000000000004"/>
    <n v="307.84000000000003"/>
    <n v="0.51478361385920279"/>
  </r>
  <r>
    <s v="021206"/>
    <x v="27"/>
    <s v="sasabe"/>
    <n v="31.690833333333334"/>
    <n v="-111.45"/>
    <n v="1420.3679999999999"/>
    <n v="2005"/>
    <n v="173"/>
    <n v="93.768749999999272"/>
    <n v="186.15"/>
    <n v="323.78999999999985"/>
    <n v="0.55726314096237839"/>
  </r>
  <r>
    <s v="021206"/>
    <x v="27"/>
    <s v="sasabe"/>
    <n v="31.690833333333334"/>
    <n v="-111.45"/>
    <n v="1420.3679999999999"/>
    <n v="2006"/>
    <n v="184"/>
    <n v="104.52430555560022"/>
    <n v="230.08"/>
    <n v="299.93"/>
    <n v="0.6887730511556488"/>
  </r>
  <r>
    <s v="021206"/>
    <x v="27"/>
    <s v="sasabe"/>
    <n v="31.690833333333334"/>
    <n v="-111.45"/>
    <n v="1420.3679999999999"/>
    <n v="2007"/>
    <n v="188"/>
    <n v="108.28680555559913"/>
    <n v="272.27"/>
    <n v="371.04999999999995"/>
    <n v="0.815074055277071"/>
  </r>
  <r>
    <s v="021206"/>
    <x v="27"/>
    <s v="sasabe"/>
    <n v="31.690833333333334"/>
    <n v="-111.45"/>
    <n v="1420.3679999999999"/>
    <n v="2008"/>
    <n v="200"/>
    <n v="120.04999999999927"/>
    <n v="231.37000000000003"/>
    <n v="279.85999999999996"/>
    <n v="0.6926348263468467"/>
  </r>
  <r>
    <s v="021206"/>
    <x v="27"/>
    <s v="sasabe"/>
    <n v="31.690833333333334"/>
    <n v="-111.45"/>
    <n v="1420.3679999999999"/>
    <n v="2009"/>
    <n v="182"/>
    <n v="102.80347222220007"/>
    <n v="192.02000000000004"/>
    <n v="250.95000000000002"/>
    <n v="0.57483571489441809"/>
  </r>
  <r>
    <s v="021206"/>
    <x v="27"/>
    <s v="sasabe"/>
    <n v="31.690833333333334"/>
    <n v="-111.45"/>
    <n v="1420.3679999999999"/>
    <n v="2010"/>
    <n v="192"/>
    <n v="112.56111111109931"/>
    <n v="210.55"/>
    <n v="426.46999999999997"/>
    <n v="0.63030757093542189"/>
  </r>
  <r>
    <s v="021206"/>
    <x v="27"/>
    <s v="sasabe"/>
    <n v="31.690833333333334"/>
    <n v="-111.45"/>
    <n v="1420.3679999999999"/>
    <n v="2011"/>
    <n v="188"/>
    <n v="108.31944444439978"/>
    <n v="188.19"/>
    <n v="280.10000000000002"/>
    <n v="0.56337013428799354"/>
  </r>
  <r>
    <s v="021206"/>
    <x v="27"/>
    <s v="sasabe"/>
    <n v="31.690833333333334"/>
    <n v="-111.45"/>
    <n v="1420.3679999999999"/>
    <n v="2012"/>
    <n v="178"/>
    <n v="98.073611111100035"/>
    <n v="163.04000000000005"/>
    <n v="228.06"/>
    <n v="0.4880804861805329"/>
  </r>
  <r>
    <s v="021206"/>
    <x v="27"/>
    <s v="sasabe"/>
    <n v="31.690833333333334"/>
    <n v="-111.45"/>
    <n v="1420.3679999999999"/>
    <n v="2013"/>
    <n v="217"/>
    <n v="137.83263888889996"/>
    <n v="177"/>
    <n v="287.48"/>
    <n v="0.52987147972248716"/>
  </r>
  <r>
    <s v="021206"/>
    <x v="27"/>
    <s v="sasabe"/>
    <n v="31.690833333333334"/>
    <n v="-111.45"/>
    <n v="1420.3679999999999"/>
    <n v="2014"/>
    <n v="190"/>
    <n v="110.58541666669953"/>
    <n v="150.84"/>
    <n v="280.60999999999996"/>
    <n v="0.45155827119401104"/>
  </r>
  <r>
    <s v="021206"/>
    <x v="27"/>
    <s v="sasabe"/>
    <n v="31.690833333333334"/>
    <n v="-111.45"/>
    <n v="1420.3679999999999"/>
    <n v="2015"/>
    <n v="179"/>
    <n v="99.34375"/>
    <n v="267.40999999999997"/>
    <n v="404.28"/>
    <n v="0.80052504176604666"/>
  </r>
  <r>
    <s v="021206"/>
    <x v="27"/>
    <s v="sasabe"/>
    <n v="31.690833333333334"/>
    <n v="-111.45"/>
    <n v="1420.3679999999999"/>
    <n v="2016"/>
    <n v="181"/>
    <n v="101.10416666670062"/>
    <n v="255.52"/>
    <n v="351.80999999999989"/>
    <n v="0.76493085027508423"/>
  </r>
  <r>
    <s v="021206"/>
    <x v="27"/>
    <s v="sasabe"/>
    <n v="31.690833333333334"/>
    <n v="-111.45"/>
    <n v="1420.3679999999999"/>
    <n v="2017"/>
    <n v="194"/>
    <n v="114.85555555560131"/>
    <n v="257.3"/>
    <n v="321.02999999999997"/>
    <n v="0.77025950131410137"/>
  </r>
  <r>
    <s v="021206"/>
    <x v="27"/>
    <s v="sasabe"/>
    <n v="31.690833333333334"/>
    <n v="-111.45"/>
    <n v="1420.3679999999999"/>
    <n v="2018"/>
    <n v="167"/>
    <n v="87.614583333299379"/>
    <n v="328.90999999999997"/>
    <n v="515.56999999999982"/>
    <n v="0.9846329287882668"/>
  </r>
  <r>
    <s v="021206"/>
    <x v="27"/>
    <s v="sasabe"/>
    <n v="31.690833333333334"/>
    <n v="-111.45"/>
    <n v="1420.3679999999999"/>
    <n v="2019"/>
    <n v="194"/>
    <n v="114.37638888890069"/>
    <n v="194.03"/>
    <n v="446.22999999999996"/>
    <n v="0.58085289949465635"/>
  </r>
  <r>
    <s v="021206"/>
    <x v="27"/>
    <s v="sasabe"/>
    <n v="31.690833333333334"/>
    <n v="-111.45"/>
    <n v="1420.3679999999999"/>
    <n v="2020"/>
    <n v="205"/>
    <n v="125.13263888889924"/>
    <n v="92.7"/>
    <n v="170.13000000000002"/>
    <n v="0.27750896141398057"/>
  </r>
  <r>
    <s v="021206"/>
    <x v="27"/>
    <s v="sasabe"/>
    <n v="31.690833333333334"/>
    <n v="-111.45"/>
    <n v="1420.3679999999999"/>
    <n v="2021"/>
    <n v="184"/>
    <n v="104.89097222220153"/>
    <n v="373.62799999999993"/>
    <n v="412.98799999999983"/>
    <n v="1.1185018148347647"/>
  </r>
  <r>
    <s v="021206"/>
    <x v="27"/>
    <s v="sasabe"/>
    <n v="31.690833333333334"/>
    <n v="-111.45"/>
    <n v="1420.3679999999999"/>
    <n v="2022"/>
    <n v="174"/>
    <n v="94.643749999999272"/>
    <n v="263.39000000000004"/>
    <n v="344.12999999999988"/>
    <n v="0.78849067256557004"/>
  </r>
  <r>
    <s v="021209"/>
    <x v="28"/>
    <s v="sells"/>
    <n v="31.91"/>
    <n v="-111.89749999999999"/>
    <n v="721.15679999999998"/>
    <n v="1999"/>
    <n v="192"/>
    <n v="112.21875"/>
    <n v="162.49999999999997"/>
    <n v="183.29999999999995"/>
    <n v="0.66144940155420695"/>
  </r>
  <r>
    <s v="021209"/>
    <x v="28"/>
    <s v="sells"/>
    <n v="31.91"/>
    <n v="-111.89749999999999"/>
    <n v="721.15679999999998"/>
    <n v="2000"/>
    <n v="175"/>
    <n v="94.475694444399778"/>
    <n v="175.20000000000002"/>
    <n v="370.7"/>
    <n v="0.71314421632182823"/>
  </r>
  <r>
    <s v="021209"/>
    <x v="28"/>
    <s v="sells"/>
    <n v="31.91"/>
    <n v="-111.89749999999999"/>
    <n v="721.15679999999998"/>
    <n v="2001"/>
    <n v="172"/>
    <n v="92.729166666700621"/>
    <n v="152.1"/>
    <n v="318.40000000000003"/>
    <n v="0.61911663985473775"/>
  </r>
  <r>
    <s v="021209"/>
    <x v="28"/>
    <s v="sells"/>
    <n v="31.91"/>
    <n v="-111.89749999999999"/>
    <n v="721.15679999999998"/>
    <n v="2002"/>
    <n v="192"/>
    <n v="112.48888888889996"/>
    <n v="108.1"/>
    <n v="216.70000000000002"/>
    <n v="0.4400164942031371"/>
  </r>
  <r>
    <s v="021209"/>
    <x v="28"/>
    <s v="sells"/>
    <n v="31.91"/>
    <n v="-111.89749999999999"/>
    <n v="721.15679999999998"/>
    <n v="2003"/>
    <n v="207"/>
    <n v="127.25069444439941"/>
    <n v="200.5"/>
    <n v="285.3"/>
    <n v="0.81612680007149863"/>
  </r>
  <r>
    <s v="021209"/>
    <x v="28"/>
    <s v="sells"/>
    <n v="31.91"/>
    <n v="-111.89749999999999"/>
    <n v="721.15679999999998"/>
    <n v="2004"/>
    <n v="191"/>
    <n v="111.00833333330047"/>
    <n v="125.59999999999998"/>
    <n v="270.5"/>
    <n v="0.51124950667820546"/>
  </r>
  <r>
    <s v="021209"/>
    <x v="28"/>
    <s v="sells"/>
    <n v="31.91"/>
    <n v="-111.89749999999999"/>
    <n v="721.15679999999998"/>
    <n v="2005"/>
    <n v="201"/>
    <n v="121.76874999999927"/>
    <n v="178.59999999999997"/>
    <n v="249.39999999999998"/>
    <n v="0.72698377303126993"/>
  </r>
  <r>
    <s v="021209"/>
    <x v="28"/>
    <s v="sells"/>
    <n v="31.91"/>
    <n v="-111.89749999999999"/>
    <n v="721.15679999999998"/>
    <n v="2006"/>
    <n v="179"/>
    <n v="99.524305555600222"/>
    <n v="210.7"/>
    <n v="236.10000000000002"/>
    <n v="0.85764547019982418"/>
  </r>
  <r>
    <s v="021209"/>
    <x v="28"/>
    <s v="sells"/>
    <n v="31.91"/>
    <n v="-111.89749999999999"/>
    <n v="721.15679999999998"/>
    <n v="2008"/>
    <n v="186"/>
    <n v="106.04999999999927"/>
    <n v="238.98000000000008"/>
    <n v="330.67999999999995"/>
    <n v="0.97275801835953513"/>
  </r>
  <r>
    <s v="021209"/>
    <x v="28"/>
    <s v="sells"/>
    <n v="31.91"/>
    <n v="-111.89749999999999"/>
    <n v="721.15679999999998"/>
    <n v="2009"/>
    <n v="184"/>
    <n v="104.80347222220007"/>
    <n v="59.67"/>
    <n v="124.95"/>
    <n v="0.24288422025070486"/>
  </r>
  <r>
    <s v="021209"/>
    <x v="28"/>
    <s v="sells"/>
    <n v="31.91"/>
    <n v="-111.89749999999999"/>
    <n v="721.15679999999998"/>
    <n v="2011"/>
    <n v="186"/>
    <n v="106.31944444439978"/>
    <n v="71.609999999999985"/>
    <n v="71.609999999999985"/>
    <n v="0.29148548704798005"/>
  </r>
  <r>
    <s v="021209"/>
    <x v="28"/>
    <s v="sells"/>
    <n v="31.91"/>
    <n v="-111.89749999999999"/>
    <n v="721.15679999999998"/>
    <n v="2012"/>
    <n v="195"/>
    <n v="115.07361111110004"/>
    <n v="193.3"/>
    <n v="239.01999999999998"/>
    <n v="0.78681950351032759"/>
  </r>
  <r>
    <s v="021209"/>
    <x v="28"/>
    <s v="sells"/>
    <n v="31.91"/>
    <n v="-111.89749999999999"/>
    <n v="721.15679999999998"/>
    <n v="2013"/>
    <n v="192"/>
    <n v="112.83263888889996"/>
    <n v="107.92"/>
    <n v="219.91"/>
    <n v="0.43928381178910786"/>
  </r>
  <r>
    <s v="021209"/>
    <x v="28"/>
    <s v="sells"/>
    <n v="31.91"/>
    <n v="-111.89749999999999"/>
    <n v="721.15679999999998"/>
    <n v="2014"/>
    <n v="191"/>
    <n v="111.58541666669953"/>
    <n v="265.18999999999994"/>
    <n v="389.15999999999991"/>
    <n v="1.0794447187579086"/>
  </r>
  <r>
    <s v="021209"/>
    <x v="28"/>
    <s v="sells"/>
    <n v="31.91"/>
    <n v="-111.89749999999999"/>
    <n v="721.15679999999998"/>
    <n v="2015"/>
    <n v="179"/>
    <n v="99.34375"/>
    <n v="117.84"/>
    <n v="208.75000000000006"/>
    <n v="0.4796627537178324"/>
  </r>
  <r>
    <s v="021209"/>
    <x v="28"/>
    <s v="sells"/>
    <n v="31.91"/>
    <n v="-111.89749999999999"/>
    <n v="721.15679999999998"/>
    <n v="2016"/>
    <n v="208"/>
    <n v="128.10416666670062"/>
    <n v="132.82000000000002"/>
    <n v="231.59999999999994"/>
    <n v="0.54063821239649101"/>
  </r>
  <r>
    <s v="021209"/>
    <x v="28"/>
    <s v="sells"/>
    <n v="31.91"/>
    <n v="-111.89749999999999"/>
    <n v="721.15679999999998"/>
    <n v="2017"/>
    <n v="191"/>
    <n v="111.85555555560131"/>
    <n v="155.68000000000004"/>
    <n v="226.53999999999996"/>
    <n v="0.63368887897820914"/>
  </r>
  <r>
    <s v="021209"/>
    <x v="28"/>
    <s v="sells"/>
    <n v="31.91"/>
    <n v="-111.89749999999999"/>
    <n v="721.15679999999998"/>
    <n v="2018"/>
    <n v="167"/>
    <n v="87.614583333299379"/>
    <n v="147.04"/>
    <n v="267.14000000000004"/>
    <n v="0.59852012310480374"/>
  </r>
  <r>
    <s v="021209"/>
    <x v="28"/>
    <s v="sells"/>
    <n v="31.91"/>
    <n v="-111.89749999999999"/>
    <n v="721.15679999999998"/>
    <n v="2019"/>
    <n v="203"/>
    <n v="123.37638888890069"/>
    <n v="112.99999999999999"/>
    <n v="361.16999999999996"/>
    <n v="0.45996173769615623"/>
  </r>
  <r>
    <s v="021209"/>
    <x v="28"/>
    <s v="sells"/>
    <n v="31.91"/>
    <n v="-111.89749999999999"/>
    <n v="721.15679999999998"/>
    <n v="2020"/>
    <n v="242"/>
    <n v="162.13263888889924"/>
    <n v="61.460000000000008"/>
    <n v="133.33000000000001"/>
    <n v="0.25017033981244047"/>
  </r>
  <r>
    <s v="021209"/>
    <x v="28"/>
    <s v="sells"/>
    <n v="31.91"/>
    <n v="-111.89749999999999"/>
    <n v="721.15679999999998"/>
    <n v="2021"/>
    <n v="196"/>
    <n v="116.89097222220153"/>
    <n v="233.68"/>
    <n v="326.64000000000004"/>
    <n v="0.95118459172422842"/>
  </r>
  <r>
    <s v="021209"/>
    <x v="28"/>
    <s v="sells"/>
    <n v="31.91"/>
    <n v="-111.89749999999999"/>
    <n v="721.15679999999998"/>
    <n v="2022"/>
    <n v="206"/>
    <n v="126.64374999999927"/>
    <n v="204.19000000000003"/>
    <n v="282.92"/>
    <n v="0.83114678955909882"/>
  </r>
  <r>
    <s v="021205"/>
    <x v="29"/>
    <s v="empire"/>
    <n v="31.780555555555601"/>
    <n v="-110.63472222222222"/>
    <n v="1417.32"/>
    <n v="1990"/>
    <n v="188"/>
    <n v="108.40347222222044"/>
    <n v="365.73"/>
    <n v="477.48"/>
    <n v="1.0367556293546805"/>
  </r>
  <r>
    <s v="021205"/>
    <x v="29"/>
    <s v="empire"/>
    <n v="31.780555555555601"/>
    <n v="-110.63472222222222"/>
    <n v="1417.32"/>
    <n v="1991"/>
    <n v="189"/>
    <n v="109.16597222222026"/>
    <n v="150.87999999999997"/>
    <n v="362.15999999999985"/>
    <n v="0.42770811625251998"/>
  </r>
  <r>
    <s v="021205"/>
    <x v="29"/>
    <s v="empire"/>
    <n v="31.780555555555601"/>
    <n v="-110.63472222222222"/>
    <n v="1417.32"/>
    <n v="1992"/>
    <n v="190"/>
    <n v="109.92569444443961"/>
    <n v="226.31"/>
    <n v="522.96999999999991"/>
    <n v="0.64153382681009952"/>
  </r>
  <r>
    <s v="021205"/>
    <x v="29"/>
    <s v="empire"/>
    <n v="31.780555555555601"/>
    <n v="-110.63472222222222"/>
    <n v="1417.32"/>
    <n v="1993"/>
    <n v="190"/>
    <n v="110.68055555554929"/>
    <n v="232.41000000000005"/>
    <n v="432.03000000000009"/>
    <n v="0.65882584370525066"/>
  </r>
  <r>
    <s v="021205"/>
    <x v="29"/>
    <s v="empire"/>
    <n v="31.780555555555601"/>
    <n v="-110.63472222222222"/>
    <n v="1417.32"/>
    <n v="1994"/>
    <n v="204"/>
    <n v="124.43958333332921"/>
    <n v="101.87"/>
    <n v="218.18000000000006"/>
    <n v="0.28877668214902058"/>
  </r>
  <r>
    <s v="021205"/>
    <x v="29"/>
    <s v="empire"/>
    <n v="31.780555555555601"/>
    <n v="-110.63472222222222"/>
    <n v="1417.32"/>
    <n v="1995"/>
    <n v="193"/>
    <n v="113.19861111110913"/>
    <n v="165.36"/>
    <n v="264.92"/>
    <n v="0.46875539570199315"/>
  </r>
  <r>
    <s v="021205"/>
    <x v="29"/>
    <s v="empire"/>
    <n v="31.780555555555601"/>
    <n v="-110.63472222222222"/>
    <n v="1417.32"/>
    <n v="1996"/>
    <n v="184"/>
    <n v="103.95624999999927"/>
    <n v="176.01000000000005"/>
    <n v="234.42000000000002"/>
    <n v="0.49894555634680593"/>
  </r>
  <r>
    <s v="021205"/>
    <x v="29"/>
    <s v="empire"/>
    <n v="31.780555555555601"/>
    <n v="-110.63472222222222"/>
    <n v="1417.32"/>
    <n v="1997"/>
    <n v="213"/>
    <n v="133.71249999999964"/>
    <n v="127.75999999999998"/>
    <n v="253.45"/>
    <n v="0.36216853746302996"/>
  </r>
  <r>
    <s v="021205"/>
    <x v="29"/>
    <s v="empire"/>
    <n v="31.780555555555601"/>
    <n v="-110.63472222222222"/>
    <n v="1417.32"/>
    <n v="1998"/>
    <n v="186"/>
    <n v="106.46249999999964"/>
    <n v="269.50000000000006"/>
    <n v="408.42999999999984"/>
    <n v="0.76396697594150442"/>
  </r>
  <r>
    <s v="021205"/>
    <x v="29"/>
    <s v="empire"/>
    <n v="31.780555555555601"/>
    <n v="-110.63472222222222"/>
    <n v="1417.32"/>
    <n v="1999"/>
    <n v="184"/>
    <n v="104.21875"/>
    <n v="285.77000000000004"/>
    <n v="318.02999999999997"/>
    <n v="0.81008847018480035"/>
  </r>
  <r>
    <s v="021205"/>
    <x v="29"/>
    <s v="empire"/>
    <n v="31.780555555555601"/>
    <n v="-110.63472222222222"/>
    <n v="1417.32"/>
    <n v="2000"/>
    <n v="169"/>
    <n v="88.475694444399778"/>
    <n v="292.62"/>
    <n v="545.31999999999994"/>
    <n v="0.82950655473099433"/>
  </r>
  <r>
    <s v="021205"/>
    <x v="29"/>
    <s v="empire"/>
    <n v="31.780555555555601"/>
    <n v="-110.63472222222222"/>
    <n v="1417.32"/>
    <n v="2001"/>
    <n v="186"/>
    <n v="106.72916666670062"/>
    <n v="264.14000000000004"/>
    <n v="415.25999999999993"/>
    <n v="0.74877267912871603"/>
  </r>
  <r>
    <s v="021205"/>
    <x v="29"/>
    <s v="empire"/>
    <n v="31.780555555555601"/>
    <n v="-110.63472222222222"/>
    <n v="1417.32"/>
    <n v="2002"/>
    <n v="195"/>
    <n v="115.48888888889996"/>
    <n v="172.44000000000003"/>
    <n v="215.63"/>
    <n v="0.48882547432784051"/>
  </r>
  <r>
    <s v="021205"/>
    <x v="29"/>
    <s v="empire"/>
    <n v="31.780555555555601"/>
    <n v="-110.63472222222222"/>
    <n v="1417.32"/>
    <n v="2003"/>
    <n v="203"/>
    <n v="123.25069444439941"/>
    <n v="218.66000000000003"/>
    <n v="349.44999999999993"/>
    <n v="0.61984793676945948"/>
  </r>
  <r>
    <s v="021205"/>
    <x v="29"/>
    <s v="empire"/>
    <n v="31.780555555555601"/>
    <n v="-110.63472222222222"/>
    <n v="1417.32"/>
    <n v="2004"/>
    <n v="194"/>
    <n v="114.00833333330047"/>
    <n v="166.35"/>
    <n v="299.92"/>
    <n v="0.47156180500137007"/>
  </r>
  <r>
    <s v="021205"/>
    <x v="29"/>
    <s v="empire"/>
    <n v="31.780555555555601"/>
    <n v="-110.63472222222222"/>
    <n v="1417.32"/>
    <n v="2005"/>
    <n v="212"/>
    <n v="132.76874999999927"/>
    <n v="214.63"/>
    <n v="321.28000000000009"/>
    <n v="0.60842386659118763"/>
  </r>
  <r>
    <s v="021205"/>
    <x v="29"/>
    <s v="empire"/>
    <n v="31.780555555555601"/>
    <n v="-110.63472222222222"/>
    <n v="1417.32"/>
    <n v="2006"/>
    <n v="185"/>
    <n v="105.52430555560022"/>
    <n v="342.85999999999996"/>
    <n v="378.4199999999999"/>
    <n v="0.97192473978220451"/>
  </r>
  <r>
    <s v="021205"/>
    <x v="29"/>
    <s v="empire"/>
    <n v="31.780555555555601"/>
    <n v="-110.63472222222222"/>
    <n v="1417.32"/>
    <n v="2007"/>
    <n v="197"/>
    <n v="117.28680555559913"/>
    <n v="313.94000000000005"/>
    <n v="416.04999999999984"/>
    <n v="0.88994357115798106"/>
  </r>
  <r>
    <s v="021205"/>
    <x v="29"/>
    <s v="empire"/>
    <n v="31.780555555555601"/>
    <n v="-110.63472222222222"/>
    <n v="1417.32"/>
    <n v="2008"/>
    <n v="183"/>
    <n v="103.04999999999927"/>
    <n v="355.58000000000004"/>
    <n v="418.06000000000006"/>
    <n v="1.0079828471438965"/>
  </r>
  <r>
    <s v="021205"/>
    <x v="29"/>
    <s v="empire"/>
    <n v="31.780555555555601"/>
    <n v="-110.63472222222222"/>
    <n v="1417.32"/>
    <n v="2009"/>
    <n v="181"/>
    <n v="101.80347222220007"/>
    <n v="204.20000000000002"/>
    <n v="274.79999999999995"/>
    <n v="0.5788573524573476"/>
  </r>
  <r>
    <s v="021205"/>
    <x v="29"/>
    <s v="empire"/>
    <n v="31.780555555555601"/>
    <n v="-110.63472222222222"/>
    <n v="1417.32"/>
    <n v="2010"/>
    <n v="198"/>
    <n v="118.56111111109931"/>
    <n v="245.63"/>
    <n v="419.39000000000004"/>
    <n v="0.69630132950097101"/>
  </r>
  <r>
    <s v="021205"/>
    <x v="29"/>
    <s v="empire"/>
    <n v="31.780555555555601"/>
    <n v="-110.63472222222222"/>
    <n v="1417.32"/>
    <n v="2011"/>
    <n v="201"/>
    <n v="121.31944444439978"/>
    <n v="232.12000000000003"/>
    <n v="307.3"/>
    <n v="0.65800376421351392"/>
  </r>
  <r>
    <s v="021205"/>
    <x v="29"/>
    <s v="empire"/>
    <n v="31.780555555555601"/>
    <n v="-110.63472222222222"/>
    <n v="1417.32"/>
    <n v="2012"/>
    <n v="247"/>
    <n v="167.07361111110004"/>
    <n v="118.35"/>
    <n v="158.21"/>
    <n v="0.3354934753346086"/>
  </r>
  <r>
    <s v="021205"/>
    <x v="29"/>
    <s v="empire"/>
    <n v="31.780555555555601"/>
    <n v="-110.63472222222222"/>
    <n v="1417.32"/>
    <n v="2013"/>
    <n v="197"/>
    <n v="117.83263888889996"/>
    <n v="183.57999999999998"/>
    <n v="266.90000000000003"/>
    <n v="0.52040466583800127"/>
  </r>
  <r>
    <s v="021205"/>
    <x v="29"/>
    <s v="empire"/>
    <n v="31.780555555555601"/>
    <n v="-110.63472222222222"/>
    <n v="1417.32"/>
    <n v="2014"/>
    <n v="186"/>
    <n v="106.58541666669953"/>
    <n v="270.46000000000004"/>
    <n v="355.0200000000001"/>
    <n v="0.76668834253483964"/>
  </r>
  <r>
    <s v="021205"/>
    <x v="29"/>
    <s v="empire"/>
    <n v="31.780555555555601"/>
    <n v="-110.63472222222222"/>
    <n v="1417.32"/>
    <n v="2015"/>
    <n v="160"/>
    <n v="80.34375"/>
    <n v="246.87000000000003"/>
    <n v="429.18999999999988"/>
    <n v="0.69981642801736244"/>
  </r>
  <r>
    <s v="021205"/>
    <x v="29"/>
    <s v="empire"/>
    <n v="31.780555555555601"/>
    <n v="-110.63472222222222"/>
    <n v="1417.32"/>
    <n v="2016"/>
    <n v="181"/>
    <n v="101.10416666670062"/>
    <n v="284.71999999999991"/>
    <n v="395.94999999999982"/>
    <n v="0.80711197547333957"/>
  </r>
  <r>
    <s v="021205"/>
    <x v="29"/>
    <s v="empire"/>
    <n v="31.780555555555601"/>
    <n v="-110.63472222222222"/>
    <n v="1417.32"/>
    <n v="2018"/>
    <n v="166"/>
    <n v="86.614583333299379"/>
    <n v="255.01000000000002"/>
    <n v="355.57999999999993"/>
    <n v="0.72289134892335072"/>
  </r>
  <r>
    <s v="021205"/>
    <x v="29"/>
    <s v="empire"/>
    <n v="31.780555555555601"/>
    <n v="-110.63472222222222"/>
    <n v="1417.32"/>
    <n v="2019"/>
    <n v="203"/>
    <n v="123.37638888890069"/>
    <n v="246.62"/>
    <n v="492.73000000000008"/>
    <n v="0.69910773880034804"/>
  </r>
  <r>
    <s v="021205"/>
    <x v="29"/>
    <s v="empire"/>
    <n v="31.780555555555601"/>
    <n v="-110.63472222222222"/>
    <n v="1417.32"/>
    <n v="2020"/>
    <n v="184"/>
    <n v="104.13263888889924"/>
    <n v="128.77000000000001"/>
    <n v="215.36999999999995"/>
    <n v="0.36503164189976811"/>
  </r>
  <r>
    <s v="021205"/>
    <x v="29"/>
    <s v="empire"/>
    <n v="31.780555555555601"/>
    <n v="-110.63472222222222"/>
    <n v="1417.32"/>
    <n v="2021"/>
    <n v="191"/>
    <n v="111.89097222220153"/>
    <n v="463.53999999999996"/>
    <n v="529.54999999999984"/>
    <n v="1.3140231986193873"/>
  </r>
  <r>
    <s v="021205"/>
    <x v="29"/>
    <s v="empire"/>
    <n v="31.780555555555601"/>
    <n v="-110.63472222222222"/>
    <n v="1417.32"/>
    <n v="2022"/>
    <n v="181"/>
    <n v="101.64374999999927"/>
    <n v="368.80999999999995"/>
    <n v="440.67999999999995"/>
    <n v="1.0454866805082974"/>
  </r>
  <r>
    <s v="021207"/>
    <x v="30"/>
    <s v="rincon"/>
    <n v="32.205555555555598"/>
    <n v="-110.548055555556"/>
    <n v="2511.5520000000001"/>
    <n v="1995"/>
    <n v="195"/>
    <n v="115.19861111110913"/>
    <n v="299.96000000000004"/>
    <n v="653.48999999999967"/>
    <n v="0.5305392241958149"/>
  </r>
  <r>
    <s v="021207"/>
    <x v="30"/>
    <s v="rincon"/>
    <n v="32.205555555555598"/>
    <n v="-110.548055555556"/>
    <n v="2511.5520000000001"/>
    <n v="1996"/>
    <n v="181"/>
    <n v="100.95624999999927"/>
    <n v="394.69999999999993"/>
    <n v="521.68999999999983"/>
    <n v="0.69810585341408204"/>
  </r>
  <r>
    <s v="021207"/>
    <x v="30"/>
    <s v="rincon"/>
    <n v="32.205555555555598"/>
    <n v="-110.548055555556"/>
    <n v="2511.5520000000001"/>
    <n v="1997"/>
    <n v="198"/>
    <n v="118.71249999999964"/>
    <n v="265.68"/>
    <n v="592.02999999999975"/>
    <n v="0.46990819137333001"/>
  </r>
  <r>
    <s v="021207"/>
    <x v="30"/>
    <s v="rincon"/>
    <n v="32.205555555555598"/>
    <n v="-110.548055555556"/>
    <n v="2511.5520000000001"/>
    <n v="1998"/>
    <n v="186"/>
    <n v="106.46249999999964"/>
    <n v="406.12"/>
    <n v="655.04"/>
    <n v="0.71830440635552839"/>
  </r>
  <r>
    <s v="021207"/>
    <x v="30"/>
    <s v="rincon"/>
    <n v="32.205555555555598"/>
    <n v="-110.548055555556"/>
    <n v="2511.5520000000001"/>
    <n v="1999"/>
    <n v="187"/>
    <n v="107.21875"/>
    <n v="475.4899999999999"/>
    <n v="512.55999999999983"/>
    <n v="0.84099911892541646"/>
  </r>
  <r>
    <s v="021207"/>
    <x v="30"/>
    <s v="rincon"/>
    <n v="32.205555555555598"/>
    <n v="-110.548055555556"/>
    <n v="2511.5520000000001"/>
    <n v="2002"/>
    <n v="195"/>
    <n v="115.48888888889996"/>
    <n v="231.35000000000002"/>
    <n v="325.5899999999998"/>
    <n v="0.40918872355547992"/>
  </r>
  <r>
    <s v="021207"/>
    <x v="30"/>
    <s v="rincon"/>
    <n v="32.205555555555598"/>
    <n v="-110.548055555556"/>
    <n v="2511.5520000000001"/>
    <n v="2003"/>
    <n v="192"/>
    <n v="112.25069444439941"/>
    <n v="247.63000000000011"/>
    <n v="490.96999999999986"/>
    <n v="0.43798315804643845"/>
  </r>
  <r>
    <s v="021207"/>
    <x v="30"/>
    <s v="rincon"/>
    <n v="32.205555555555598"/>
    <n v="-110.548055555556"/>
    <n v="2511.5520000000001"/>
    <n v="2004"/>
    <n v="216"/>
    <n v="136.00833333330047"/>
    <n v="172.70000000000002"/>
    <n v="401.00999999999982"/>
    <n v="0.30545447399192299"/>
  </r>
  <r>
    <s v="021207"/>
    <x v="30"/>
    <s v="rincon"/>
    <n v="32.205555555555598"/>
    <n v="-110.548055555556"/>
    <n v="2511.5520000000001"/>
    <n v="2005"/>
    <n v="198"/>
    <n v="118.76874999999927"/>
    <n v="249.44"/>
    <n v="582.12999999999954"/>
    <n v="0.44118450487866395"/>
  </r>
  <r>
    <s v="021207"/>
    <x v="30"/>
    <s v="rincon"/>
    <n v="32.205555555555598"/>
    <n v="-110.548055555556"/>
    <n v="2511.5520000000001"/>
    <n v="2006"/>
    <n v="182"/>
    <n v="102.52430555560022"/>
    <n v="543.54999999999984"/>
    <n v="602.97999999999968"/>
    <n v="0.9613768346167324"/>
  </r>
  <r>
    <s v="021207"/>
    <x v="30"/>
    <s v="rincon"/>
    <n v="32.205555555555598"/>
    <n v="-110.548055555556"/>
    <n v="2511.5520000000001"/>
    <n v="2007"/>
    <n v="191"/>
    <n v="111.28680555559913"/>
    <n v="365.27"/>
    <n v="640.85999999999979"/>
    <n v="0.6460530151420365"/>
  </r>
  <r>
    <s v="021207"/>
    <x v="30"/>
    <s v="rincon"/>
    <n v="32.205555555555598"/>
    <n v="-110.548055555556"/>
    <n v="2511.5520000000001"/>
    <n v="2008"/>
    <n v="178"/>
    <n v="98.049999999999272"/>
    <n v="580.36"/>
    <n v="850.3399999999998"/>
    <n v="1.0264826782047043"/>
  </r>
  <r>
    <s v="021207"/>
    <x v="30"/>
    <s v="rincon"/>
    <n v="32.205555555555598"/>
    <n v="-110.548055555556"/>
    <n v="2511.5520000000001"/>
    <n v="2009"/>
    <n v="180"/>
    <n v="100.80347222220007"/>
    <n v="237.94"/>
    <n v="384.51"/>
    <n v="0.42084445594463321"/>
  </r>
  <r>
    <s v="021207"/>
    <x v="30"/>
    <s v="rincon"/>
    <n v="32.205555555555598"/>
    <n v="-110.548055555556"/>
    <n v="2511.5520000000001"/>
    <n v="2010"/>
    <n v="211"/>
    <n v="131.56111111109931"/>
    <n v="204.97"/>
    <n v="476.98"/>
    <n v="0.36253042000072061"/>
  </r>
  <r>
    <s v="021207"/>
    <x v="30"/>
    <s v="rincon"/>
    <n v="32.205555555555598"/>
    <n v="-110.548055555556"/>
    <n v="2511.5520000000001"/>
    <n v="2011"/>
    <n v="180"/>
    <n v="100.31944444439978"/>
    <n v="352.27999999999986"/>
    <n v="557.77999999999986"/>
    <n v="0.62307760334611806"/>
  </r>
  <r>
    <s v="021207"/>
    <x v="30"/>
    <s v="rincon"/>
    <n v="32.205555555555598"/>
    <n v="-110.548055555556"/>
    <n v="2511.5520000000001"/>
    <n v="2012"/>
    <n v="186"/>
    <n v="106.07361111110004"/>
    <n v="279.87"/>
    <n v="410.4"/>
    <n v="0.49500604305801671"/>
  </r>
  <r>
    <s v="021207"/>
    <x v="30"/>
    <s v="rincon"/>
    <n v="32.205555555555598"/>
    <n v="-110.548055555556"/>
    <n v="2511.5520000000001"/>
    <n v="2013"/>
    <n v="212"/>
    <n v="132.83263888889996"/>
    <n v="174.72000000000003"/>
    <n v="361.37000000000006"/>
    <n v="0.30902724780468321"/>
  </r>
  <r>
    <s v="021207"/>
    <x v="30"/>
    <s v="rincon"/>
    <n v="32.205555555555598"/>
    <n v="-110.548055555556"/>
    <n v="2511.5520000000001"/>
    <n v="2014"/>
    <n v="188"/>
    <n v="108.58541666669953"/>
    <n v="386.55"/>
    <n v="606.24999999999977"/>
    <n v="0.68369094916952999"/>
  </r>
  <r>
    <s v="021207"/>
    <x v="30"/>
    <s v="rincon"/>
    <n v="32.205555555555598"/>
    <n v="-110.548055555556"/>
    <n v="2511.5520000000001"/>
    <n v="2015"/>
    <n v="160"/>
    <n v="80.34375"/>
    <n v="539.96"/>
    <n v="914.5999999999998"/>
    <n v="0.95502720194950053"/>
  </r>
  <r>
    <s v="021207"/>
    <x v="30"/>
    <s v="rincon"/>
    <n v="32.205555555555598"/>
    <n v="-110.548055555556"/>
    <n v="2511.5520000000001"/>
    <n v="2016"/>
    <n v="182"/>
    <n v="102.10416666670062"/>
    <n v="484.84999999999991"/>
    <n v="692.1"/>
    <n v="0.85755415005781022"/>
  </r>
  <r>
    <s v="021207"/>
    <x v="30"/>
    <s v="rincon"/>
    <n v="32.205555555555598"/>
    <n v="-110.548055555556"/>
    <n v="2511.5520000000001"/>
    <n v="2017"/>
    <n v="190"/>
    <n v="110.85555555560131"/>
    <n v="385.57999999999987"/>
    <n v="539.00999999999976"/>
    <n v="0.68197531025944191"/>
  </r>
  <r>
    <s v="021207"/>
    <x v="30"/>
    <s v="rincon"/>
    <n v="32.205555555555598"/>
    <n v="-110.548055555556"/>
    <n v="2511.5520000000001"/>
    <n v="2018"/>
    <n v="166"/>
    <n v="86.614583333299379"/>
    <n v="283.22000000000003"/>
    <n v="608.03"/>
    <n v="0.50093118774749523"/>
  </r>
  <r>
    <s v="021207"/>
    <x v="30"/>
    <s v="rincon"/>
    <n v="32.205555555555598"/>
    <n v="-110.548055555556"/>
    <n v="2511.5520000000001"/>
    <n v="2019"/>
    <n v="203"/>
    <n v="123.37638888890069"/>
    <n v="280.87"/>
    <n v="731.4499999999997"/>
    <n v="0.4967747429653237"/>
  </r>
  <r>
    <s v="021207"/>
    <x v="30"/>
    <s v="rincon"/>
    <n v="32.205555555555598"/>
    <n v="-110.548055555556"/>
    <n v="2511.5520000000001"/>
    <n v="2020"/>
    <n v="193"/>
    <n v="113.13263888889924"/>
    <n v="190.49"/>
    <n v="408.90000000000003"/>
    <n v="0.33691964534291491"/>
  </r>
  <r>
    <s v="021207"/>
    <x v="30"/>
    <s v="rincon"/>
    <n v="32.205555555555598"/>
    <n v="-110.548055555556"/>
    <n v="2511.5520000000001"/>
    <n v="2021"/>
    <n v="185"/>
    <n v="105.89097222220153"/>
    <n v="655.8299999999997"/>
    <n v="794.73999999999955"/>
    <n v="1.1599664602091648"/>
  </r>
  <r>
    <s v="021207"/>
    <x v="30"/>
    <s v="rincon"/>
    <n v="32.205555555555598"/>
    <n v="-110.548055555556"/>
    <n v="2511.5520000000001"/>
    <n v="2022"/>
    <n v="172"/>
    <n v="92.643749999999272"/>
    <n v="396.96999999999991"/>
    <n v="621.71999999999991"/>
    <n v="0.70212080220366901"/>
  </r>
  <r>
    <s v="021202"/>
    <x v="31"/>
    <s v="saguaro"/>
    <n v="32.316666666666698"/>
    <n v="-110.81333333333301"/>
    <n v="944.88"/>
    <n v="2002"/>
    <n v="203"/>
    <n v="123.48888888889996"/>
    <n v="166.12"/>
    <n v="225.78"/>
    <n v="0.54939064996835607"/>
  </r>
  <r>
    <s v="021202"/>
    <x v="31"/>
    <s v="saguaro"/>
    <n v="32.316666666666698"/>
    <n v="-110.81333333333301"/>
    <n v="944.88"/>
    <n v="2003"/>
    <n v="210"/>
    <n v="130.25069444439941"/>
    <n v="195.32"/>
    <n v="352.01"/>
    <n v="0.64596064141475629"/>
  </r>
  <r>
    <s v="021202"/>
    <x v="31"/>
    <s v="saguaro"/>
    <n v="32.316666666666698"/>
    <n v="-110.81333333333301"/>
    <n v="944.88"/>
    <n v="2004"/>
    <n v="195"/>
    <n v="115.00833333330047"/>
    <n v="125.47000000000001"/>
    <n v="361.9199999999999"/>
    <n v="0.41495331598561069"/>
  </r>
  <r>
    <s v="021202"/>
    <x v="31"/>
    <s v="saguaro"/>
    <n v="32.316666666666698"/>
    <n v="-110.81333333333301"/>
    <n v="944.88"/>
    <n v="2005"/>
    <n v="211"/>
    <n v="131.76874999999927"/>
    <n v="125.22"/>
    <n v="271.53000000000003"/>
    <n v="0.41412651811363804"/>
  </r>
  <r>
    <s v="021202"/>
    <x v="31"/>
    <s v="saguaro"/>
    <n v="32.316666666666698"/>
    <n v="-110.81333333333301"/>
    <n v="944.88"/>
    <n v="2006"/>
    <n v="182"/>
    <n v="102.52430555560022"/>
    <n v="356.62000000000006"/>
    <n v="436.64"/>
    <n v="1.1794106284114807"/>
  </r>
  <r>
    <s v="021202"/>
    <x v="31"/>
    <s v="saguaro"/>
    <n v="32.316666666666698"/>
    <n v="-110.81333333333301"/>
    <n v="944.88"/>
    <n v="2007"/>
    <n v="205"/>
    <n v="125.28680555559913"/>
    <n v="200.37999999999997"/>
    <n v="353.77"/>
    <n v="0.66269503034348165"/>
  </r>
  <r>
    <s v="021202"/>
    <x v="31"/>
    <s v="saguaro"/>
    <n v="32.316666666666698"/>
    <n v="-110.81333333333301"/>
    <n v="944.88"/>
    <n v="2008"/>
    <n v="187"/>
    <n v="107.04999999999927"/>
    <n v="252.98999999999998"/>
    <n v="451.0999999999998"/>
    <n v="0.83668637452139649"/>
  </r>
  <r>
    <s v="021202"/>
    <x v="31"/>
    <s v="saguaro"/>
    <n v="32.316666666666698"/>
    <n v="-110.81333333333301"/>
    <n v="944.88"/>
    <n v="2009"/>
    <n v="184"/>
    <n v="104.80347222220007"/>
    <n v="83.55"/>
    <n v="185.90000000000003"/>
    <n v="0.27631584881324434"/>
  </r>
  <r>
    <s v="021202"/>
    <x v="31"/>
    <s v="saguaro"/>
    <n v="32.316666666666698"/>
    <n v="-110.81333333333301"/>
    <n v="944.88"/>
    <n v="2010"/>
    <n v="201"/>
    <n v="121.56111111109931"/>
    <n v="137.13999999999999"/>
    <n v="374.13"/>
    <n v="0.45354824064929172"/>
  </r>
  <r>
    <s v="021202"/>
    <x v="31"/>
    <s v="saguaro"/>
    <n v="32.316666666666698"/>
    <n v="-110.81333333333301"/>
    <n v="944.88"/>
    <n v="2011"/>
    <n v="201"/>
    <n v="121.31944444439978"/>
    <n v="172.92999999999998"/>
    <n v="283.13999999999987"/>
    <n v="0.57191262400088971"/>
  </r>
  <r>
    <s v="021202"/>
    <x v="31"/>
    <s v="saguaro"/>
    <n v="32.316666666666698"/>
    <n v="-110.81333333333301"/>
    <n v="944.88"/>
    <n v="2012"/>
    <n v="197"/>
    <n v="117.07361111110004"/>
    <n v="184.16"/>
    <n v="261.11"/>
    <n v="0.60905238440989917"/>
  </r>
  <r>
    <s v="021202"/>
    <x v="31"/>
    <s v="saguaro"/>
    <n v="32.316666666666698"/>
    <n v="-110.81333333333301"/>
    <n v="944.88"/>
    <n v="2013"/>
    <n v="238"/>
    <n v="158.83263888889996"/>
    <n v="95.24"/>
    <n v="211.02000000000004"/>
    <n v="0.31497691730668331"/>
  </r>
  <r>
    <s v="021202"/>
    <x v="31"/>
    <s v="saguaro"/>
    <n v="32.316666666666698"/>
    <n v="-110.81333333333301"/>
    <n v="944.88"/>
    <n v="2014"/>
    <n v="186"/>
    <n v="106.58541666669953"/>
    <n v="173.47"/>
    <n v="296.66000000000003"/>
    <n v="0.57369850740435069"/>
  </r>
  <r>
    <s v="021202"/>
    <x v="31"/>
    <s v="saguaro"/>
    <n v="32.316666666666698"/>
    <n v="-110.81333333333301"/>
    <n v="944.88"/>
    <n v="2015"/>
    <n v="219"/>
    <n v="139.34375"/>
    <n v="201.39"/>
    <n v="402.52999999999992"/>
    <n v="0.66603529374625103"/>
  </r>
  <r>
    <s v="021202"/>
    <x v="31"/>
    <s v="saguaro"/>
    <n v="32.316666666666698"/>
    <n v="-110.81333333333301"/>
    <n v="944.88"/>
    <n v="2016"/>
    <n v="165"/>
    <n v="85.104166666700621"/>
    <n v="232.14999999999998"/>
    <n v="360.16"/>
    <n v="0.76776450391376028"/>
  </r>
  <r>
    <s v="021202"/>
    <x v="31"/>
    <s v="saguaro"/>
    <n v="32.316666666666698"/>
    <n v="-110.81333333333301"/>
    <n v="944.88"/>
    <n v="2017"/>
    <n v="191"/>
    <n v="111.85555555560131"/>
    <n v="177.27"/>
    <n v="279.84999999999997"/>
    <n v="0.58626583505833429"/>
  </r>
  <r>
    <s v="021202"/>
    <x v="31"/>
    <s v="saguaro"/>
    <n v="32.316666666666698"/>
    <n v="-110.81333333333301"/>
    <n v="944.88"/>
    <n v="2018"/>
    <n v="167"/>
    <n v="87.614583333299379"/>
    <n v="147.04000000000002"/>
    <n v="329.1699999999999"/>
    <n v="0.48628943637940697"/>
  </r>
  <r>
    <s v="021202"/>
    <x v="31"/>
    <s v="saguaro"/>
    <n v="32.316666666666698"/>
    <n v="-110.81333333333301"/>
    <n v="944.88"/>
    <n v="2019"/>
    <n v="203"/>
    <n v="123.37638888890069"/>
    <n v="130.30000000000001"/>
    <n v="396.46999999999997"/>
    <n v="0.43092705087212135"/>
  </r>
  <r>
    <s v="021202"/>
    <x v="31"/>
    <s v="saguaro"/>
    <n v="32.316666666666698"/>
    <n v="-110.81333333333301"/>
    <n v="944.88"/>
    <n v="2020"/>
    <n v="205"/>
    <n v="125.13263888889924"/>
    <n v="27.93"/>
    <n v="104.63999999999999"/>
    <n v="9.2369858256779347E-2"/>
  </r>
  <r>
    <s v="021202"/>
    <x v="31"/>
    <s v="saguaro"/>
    <n v="32.316666666666698"/>
    <n v="-110.81333333333301"/>
    <n v="944.88"/>
    <n v="2021"/>
    <n v="222"/>
    <n v="142.89097222220153"/>
    <n v="189.18999999999997"/>
    <n v="278.06999999999988"/>
    <n v="0.62568755759398786"/>
  </r>
  <r>
    <s v="021202"/>
    <x v="31"/>
    <s v="saguaro"/>
    <n v="32.316666666666698"/>
    <n v="-110.81333333333301"/>
    <n v="944.88"/>
    <n v="2022"/>
    <n v="211"/>
    <n v="131.64374999999927"/>
    <n v="187.94"/>
    <n v="276.29999999999995"/>
    <n v="0.621553568234125"/>
  </r>
  <r>
    <s v="1020"/>
    <x v="32"/>
    <s v="oracle_rs"/>
    <n v="32.585659999999997"/>
    <n v="-110.78590699999999"/>
    <n v="1420.3679999999999"/>
    <n v="1990"/>
    <n v="188"/>
    <n v="108.40347222222044"/>
    <n v="236.98200000000003"/>
    <n v="431.03800000000012"/>
    <n v="0.67386086032926185"/>
  </r>
  <r>
    <s v="1020"/>
    <x v="32"/>
    <s v="oracle_rs"/>
    <n v="32.585659999999997"/>
    <n v="-110.78590699999999"/>
    <n v="1420.3679999999999"/>
    <n v="1991"/>
    <n v="164"/>
    <n v="84.165972222220262"/>
    <n v="122.93600000000002"/>
    <n v="386.8420000000001"/>
    <n v="0.34956983536909192"/>
  </r>
  <r>
    <s v="1020"/>
    <x v="32"/>
    <s v="oracle_rs"/>
    <n v="32.585659999999997"/>
    <n v="-110.78590699999999"/>
    <n v="1420.3679999999999"/>
    <n v="1992"/>
    <n v="159"/>
    <n v="78.925694444439614"/>
    <n v="198.11999999999998"/>
    <n v="508.5080000000001"/>
    <n v="0.56335634625597442"/>
  </r>
  <r>
    <s v="1020"/>
    <x v="32"/>
    <s v="oracle_rs"/>
    <n v="32.585659999999997"/>
    <n v="-110.78590699999999"/>
    <n v="1420.3679999999999"/>
    <n v="1993"/>
    <n v="219"/>
    <n v="139.68055555554929"/>
    <n v="243.83999999999997"/>
    <n v="679.95800000000008"/>
    <n v="0.69336165693043006"/>
  </r>
  <r>
    <s v="1020"/>
    <x v="32"/>
    <s v="oracle_rs"/>
    <n v="32.585659999999997"/>
    <n v="-110.78590699999999"/>
    <n v="1420.3679999999999"/>
    <n v="1994"/>
    <n v="202"/>
    <n v="122.43958333332921"/>
    <n v="111.252"/>
    <n v="318.77000000000004"/>
    <n v="0.31634625597450872"/>
  </r>
  <r>
    <s v="1020"/>
    <x v="32"/>
    <s v="oracle_rs"/>
    <n v="32.585659999999997"/>
    <n v="-110.78590699999999"/>
    <n v="1420.3679999999999"/>
    <n v="1995"/>
    <n v="249"/>
    <n v="169.19861111110913"/>
    <n v="82.042000000000016"/>
    <n v="130.04799999999997"/>
    <n v="0.23328730748805102"/>
  </r>
  <r>
    <s v="1020"/>
    <x v="32"/>
    <s v="oracle_rs"/>
    <n v="32.585659999999997"/>
    <n v="-110.78590699999999"/>
    <n v="1420.3679999999999"/>
    <n v="1996"/>
    <n v="243"/>
    <n v="162.95624999999927"/>
    <n v="147.82799999999997"/>
    <n v="167.89399999999998"/>
    <n v="0.42035050451407319"/>
  </r>
  <r>
    <s v="1020"/>
    <x v="32"/>
    <s v="oracle_rs"/>
    <n v="32.585659999999997"/>
    <n v="-110.78590699999999"/>
    <n v="1420.3679999999999"/>
    <n v="1997"/>
    <n v="220"/>
    <n v="140.71249999999964"/>
    <n v="143.00199999999998"/>
    <n v="334.0100000000001"/>
    <n v="0.40662772172065847"/>
  </r>
  <r>
    <s v="1020"/>
    <x v="32"/>
    <s v="oracle_rs"/>
    <n v="32.585659999999997"/>
    <n v="-110.78590699999999"/>
    <n v="1420.3679999999999"/>
    <n v="1998"/>
    <n v="186"/>
    <n v="106.46249999999964"/>
    <n v="180.84800000000001"/>
    <n v="474.98000000000025"/>
    <n v="0.51424322889006902"/>
  </r>
  <r>
    <s v="1020"/>
    <x v="32"/>
    <s v="oracle_rs"/>
    <n v="32.585659999999997"/>
    <n v="-110.78590699999999"/>
    <n v="1420.3679999999999"/>
    <n v="1999"/>
    <n v="187"/>
    <n v="107.21875"/>
    <n v="244.09400000000002"/>
    <n v="292.86199999999997"/>
    <n v="0.69408390865639946"/>
  </r>
  <r>
    <s v="1020"/>
    <x v="32"/>
    <s v="oracle_rs"/>
    <n v="32.585659999999997"/>
    <n v="-110.78590699999999"/>
    <n v="1420.3679999999999"/>
    <n v="2000"/>
    <n v="172"/>
    <n v="91.475694444399778"/>
    <n v="189.99200000000002"/>
    <n v="364.99800000000005"/>
    <n v="0.54024429102496019"/>
  </r>
  <r>
    <s v="1020"/>
    <x v="32"/>
    <s v="oracle_rs"/>
    <n v="32.585659999999997"/>
    <n v="-110.78590699999999"/>
    <n v="1420.3679999999999"/>
    <n v="2001"/>
    <n v="206"/>
    <n v="126.72916666670062"/>
    <n v="129.03200000000001"/>
    <n v="339.85200000000003"/>
    <n v="0.36690387679235265"/>
  </r>
  <r>
    <s v="1020"/>
    <x v="32"/>
    <s v="oracle_rs"/>
    <n v="32.585659999999997"/>
    <n v="-110.78590699999999"/>
    <n v="1420.3679999999999"/>
    <n v="2002"/>
    <n v="216"/>
    <n v="136.48888888889996"/>
    <n v="102.87"/>
    <n v="162.81399999999996"/>
    <n v="0.29251194901752525"/>
  </r>
  <r>
    <s v="1020"/>
    <x v="32"/>
    <s v="oracle_rs"/>
    <n v="32.585659999999997"/>
    <n v="-110.78590699999999"/>
    <n v="1420.3679999999999"/>
    <n v="2003"/>
    <n v="213"/>
    <n v="133.25069444439941"/>
    <n v="209.042"/>
    <n v="360.17200000000008"/>
    <n v="0.59441317047264997"/>
  </r>
  <r>
    <s v="1020"/>
    <x v="32"/>
    <s v="oracle_rs"/>
    <n v="32.585659999999997"/>
    <n v="-110.78590699999999"/>
    <n v="1420.3679999999999"/>
    <n v="2004"/>
    <n v="205"/>
    <n v="125.00833333330047"/>
    <n v="127"/>
    <n v="328.16799999999995"/>
    <n v="0.36112586298459903"/>
  </r>
  <r>
    <s v="1020"/>
    <x v="32"/>
    <s v="oracle_rs"/>
    <n v="32.585659999999997"/>
    <n v="-110.78590699999999"/>
    <n v="1420.3679999999999"/>
    <n v="2005"/>
    <n v="214"/>
    <n v="134.76874999999927"/>
    <n v="160.02000000000001"/>
    <n v="307.84800000000007"/>
    <n v="0.45501858736059481"/>
  </r>
  <r>
    <s v="1020"/>
    <x v="32"/>
    <s v="oracle_rs"/>
    <n v="32.585659999999997"/>
    <n v="-110.78590699999999"/>
    <n v="1420.3679999999999"/>
    <n v="2006"/>
    <n v="183"/>
    <n v="103.52430555560022"/>
    <n v="248.92"/>
    <n v="298.95800000000008"/>
    <n v="0.70780669144981412"/>
  </r>
  <r>
    <s v="1020"/>
    <x v="32"/>
    <s v="oracle_rs"/>
    <n v="32.585659999999997"/>
    <n v="-110.78590699999999"/>
    <n v="1420.3679999999999"/>
    <n v="2007"/>
    <n v="209"/>
    <n v="129.28680555559913"/>
    <n v="118.87200000000004"/>
    <n v="286.00400000000002"/>
    <n v="0.33801380775358481"/>
  </r>
  <r>
    <s v="1020"/>
    <x v="32"/>
    <s v="oracle_rs"/>
    <n v="32.585659999999997"/>
    <n v="-110.78590699999999"/>
    <n v="1420.3679999999999"/>
    <n v="2008"/>
    <n v="185"/>
    <n v="105.04999999999927"/>
    <n v="274.06599999999997"/>
    <n v="442.97600000000011"/>
    <n v="0.77930961232076468"/>
  </r>
  <r>
    <s v="1020"/>
    <x v="32"/>
    <s v="oracle_rs"/>
    <n v="32.585659999999997"/>
    <n v="-110.78590699999999"/>
    <n v="1420.3679999999999"/>
    <n v="2009"/>
    <n v="183"/>
    <n v="103.80347222220007"/>
    <n v="132.08000000000001"/>
    <n v="247.90400000000005"/>
    <n v="0.37557089750398304"/>
  </r>
  <r>
    <s v="1020"/>
    <x v="32"/>
    <s v="oracle_rs"/>
    <n v="32.585659999999997"/>
    <n v="-110.78590699999999"/>
    <n v="1420.3679999999999"/>
    <n v="2010"/>
    <n v="202"/>
    <n v="122.56111111109931"/>
    <n v="144.018"/>
    <n v="388.11200000000019"/>
    <n v="0.40951672862453531"/>
  </r>
  <r>
    <s v="1020"/>
    <x v="32"/>
    <s v="oracle_rs"/>
    <n v="32.585659999999997"/>
    <n v="-110.78590699999999"/>
    <n v="1420.3679999999999"/>
    <n v="2011"/>
    <n v="215"/>
    <n v="135.31944444439978"/>
    <n v="122.93600000000002"/>
    <n v="245.10999999999996"/>
    <n v="0.34956983536909192"/>
  </r>
  <r>
    <s v="1020"/>
    <x v="32"/>
    <s v="oracle_rs"/>
    <n v="32.585659999999997"/>
    <n v="-110.78590699999999"/>
    <n v="1420.3679999999999"/>
    <n v="2012"/>
    <n v="186"/>
    <n v="106.07361111110004"/>
    <n v="214.88399999999996"/>
    <n v="361.69599999999997"/>
    <n v="0.61102496016994146"/>
  </r>
  <r>
    <s v="1020"/>
    <x v="32"/>
    <s v="oracle_rs"/>
    <n v="32.585659999999997"/>
    <n v="-110.78590699999999"/>
    <n v="1420.3679999999999"/>
    <n v="2013"/>
    <n v="192"/>
    <n v="112.83263888889996"/>
    <n v="170.94200000000001"/>
    <n v="342.90000000000003"/>
    <n v="0.4860754115772703"/>
  </r>
  <r>
    <s v="1020"/>
    <x v="32"/>
    <s v="oracle_rs"/>
    <n v="32.585659999999997"/>
    <n v="-110.78590699999999"/>
    <n v="1420.3679999999999"/>
    <n v="2014"/>
    <n v="184"/>
    <n v="104.58541666669953"/>
    <n v="215.13800000000001"/>
    <n v="350.01200000000006"/>
    <n v="0.61174721189591075"/>
  </r>
  <r>
    <s v="1020"/>
    <x v="32"/>
    <s v="oracle_rs"/>
    <n v="32.585659999999997"/>
    <n v="-110.78590699999999"/>
    <n v="1420.3679999999999"/>
    <n v="2015"/>
    <n v="200"/>
    <n v="120.34375"/>
    <n v="207.77200000000005"/>
    <n v="463.55"/>
    <n v="0.59080191184280417"/>
  </r>
  <r>
    <s v="1020"/>
    <x v="32"/>
    <s v="oracle_rs"/>
    <n v="32.585659999999997"/>
    <n v="-110.78590699999999"/>
    <n v="1420.3679999999999"/>
    <n v="2016"/>
    <n v="182"/>
    <n v="102.10416666670062"/>
    <n v="163.83000000000001"/>
    <n v="345.18599999999998"/>
    <n v="0.46585236325013279"/>
  </r>
  <r>
    <s v="1020"/>
    <x v="32"/>
    <s v="oracle_rs"/>
    <n v="32.585659999999997"/>
    <n v="-110.78590699999999"/>
    <n v="1420.3679999999999"/>
    <n v="2017"/>
    <n v="193"/>
    <n v="113.85555555560131"/>
    <n v="241.3"/>
    <n v="355.09199999999998"/>
    <n v="0.68613913967073825"/>
  </r>
  <r>
    <s v="1020"/>
    <x v="32"/>
    <s v="oracle_rs"/>
    <n v="32.585659999999997"/>
    <n v="-110.78590699999999"/>
    <n v="1420.3679999999999"/>
    <n v="2018"/>
    <n v="197"/>
    <n v="117.61458333329938"/>
    <n v="207.01000000000002"/>
    <n v="487.68000000000023"/>
    <n v="0.58863515666489652"/>
  </r>
  <r>
    <s v="1020"/>
    <x v="32"/>
    <s v="oracle_rs"/>
    <n v="32.585659999999997"/>
    <n v="-110.78590699999999"/>
    <n v="1420.3679999999999"/>
    <n v="2019"/>
    <n v="212"/>
    <n v="132.37638888890069"/>
    <n v="133.09600000000003"/>
    <n v="465.58200000000005"/>
    <n v="0.37845990440785987"/>
  </r>
  <r>
    <s v="1020"/>
    <x v="32"/>
    <s v="oracle_rs"/>
    <n v="32.585659999999997"/>
    <n v="-110.78590699999999"/>
    <n v="1420.3679999999999"/>
    <n v="2020"/>
    <n v="229"/>
    <n v="149.13263888889924"/>
    <n v="15.24"/>
    <n v="128.01599999999999"/>
    <n v="4.3335103558151886E-2"/>
  </r>
  <r>
    <s v="1020"/>
    <x v="32"/>
    <s v="oracle_rs"/>
    <n v="32.585659999999997"/>
    <n v="-110.78590699999999"/>
    <n v="1420.3679999999999"/>
    <n v="2021"/>
    <n v="183"/>
    <n v="103.89097222220153"/>
    <n v="315.976"/>
    <n v="462.02600000000018"/>
    <n v="0.89848114710568239"/>
  </r>
  <r>
    <s v="1020"/>
    <x v="32"/>
    <s v="oracle_rs"/>
    <n v="32.585659999999997"/>
    <n v="-110.78590699999999"/>
    <n v="1420.3679999999999"/>
    <n v="2022"/>
    <n v="169"/>
    <n v="89.643749999999272"/>
    <n v="326.64400000000012"/>
    <n v="494.0300000000002"/>
    <n v="0.9288157195963890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EB0D2D-D98F-4D50-8F1B-9D0B10FA5074}" name="PivotTable1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G38" firstHeaderRow="0" firstDataRow="1" firstDataCol="1"/>
  <pivotFields count="12">
    <pivotField showAll="0"/>
    <pivotField axis="axisRow" showAll="0">
      <items count="34">
        <item x="14"/>
        <item x="4"/>
        <item x="20"/>
        <item x="10"/>
        <item x="7"/>
        <item x="23"/>
        <item x="24"/>
        <item x="6"/>
        <item x="22"/>
        <item x="29"/>
        <item x="12"/>
        <item x="0"/>
        <item x="11"/>
        <item x="32"/>
        <item x="5"/>
        <item x="25"/>
        <item x="18"/>
        <item x="8"/>
        <item x="13"/>
        <item x="30"/>
        <item x="26"/>
        <item x="31"/>
        <item x="19"/>
        <item x="2"/>
        <item x="17"/>
        <item x="9"/>
        <item x="27"/>
        <item x="28"/>
        <item x="3"/>
        <item x="15"/>
        <item x="21"/>
        <item x="1"/>
        <item x="16"/>
        <item t="default"/>
      </items>
    </pivotField>
    <pivotField showAll="0"/>
    <pivotField showAll="0"/>
    <pivotField showAll="0"/>
    <pivotField dataField="1" showAll="0"/>
    <pivotField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avg_elev" fld="5" subtotal="average" baseField="1" baseItem="0"/>
    <dataField name="avg_doy" fld="7" subtotal="average" baseField="1" baseItem="0"/>
    <dataField name="avg_jdoy" fld="8" subtotal="average" baseField="1" baseItem="0"/>
    <dataField name="avg_monsoon_total" fld="9" subtotal="average" baseField="1" baseItem="0"/>
    <dataField name="avg_annual_total" fld="10" subtotal="average" baseField="1" baseItem="0"/>
    <dataField name="avg_pct_avg_mons" fld="11" subtotal="average" baseField="1" baseItem="0"/>
  </dataFields>
  <formats count="1">
    <format dxfId="0">
      <pivotArea collapsedLevelsAreSubtotals="1" fieldPosition="0">
        <references count="2">
          <reference field="4294967294" count="5" selected="0">
            <x v="1"/>
            <x v="2"/>
            <x v="3"/>
            <x v="4"/>
            <x v="5"/>
          </reference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alertmap.rfcd.pima.gov/gmap/gmap.html" TargetMode="External"/><Relationship Id="rId3" Type="http://schemas.openxmlformats.org/officeDocument/2006/relationships/hyperlink" Target="https://raws.dri.edu/wraws/azF.html" TargetMode="External"/><Relationship Id="rId7" Type="http://schemas.openxmlformats.org/officeDocument/2006/relationships/hyperlink" Target="https://www.ncei.noaa.gov/cdo-web/datasets/GHCND/stations/GHCND:USW00023160/detail" TargetMode="External"/><Relationship Id="rId2" Type="http://schemas.openxmlformats.org/officeDocument/2006/relationships/hyperlink" Target="https://raws.dri.edu/cgi-bin/rawMAIN.pl?azAEMP" TargetMode="External"/><Relationship Id="rId1" Type="http://schemas.openxmlformats.org/officeDocument/2006/relationships/hyperlink" Target="https://www.ncei.noaa.gov/cdo-web/datasets/GHCND/stations/GHCND:USC00026132/detail" TargetMode="External"/><Relationship Id="rId6" Type="http://schemas.openxmlformats.org/officeDocument/2006/relationships/hyperlink" Target="https://raws.dri.edu/wraws/azF.html" TargetMode="External"/><Relationship Id="rId5" Type="http://schemas.openxmlformats.org/officeDocument/2006/relationships/hyperlink" Target="https://raws.dri.edu/wraws/azF.html" TargetMode="External"/><Relationship Id="rId4" Type="http://schemas.openxmlformats.org/officeDocument/2006/relationships/hyperlink" Target="https://raws.dri.edu/wraws/azF.html" TargetMode="External"/><Relationship Id="rId9" Type="http://schemas.openxmlformats.org/officeDocument/2006/relationships/hyperlink" Target="https://alertmap.rfcd.pima.gov/gmap/gmap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A52BE-B88A-4A13-83E0-A53297CCAC5B}">
  <dimension ref="A1"/>
  <sheetViews>
    <sheetView workbookViewId="0">
      <selection activeCell="B29" sqref="B29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B4486-C52C-491F-80C5-8DC230B61345}">
  <dimension ref="A1:I34"/>
  <sheetViews>
    <sheetView tabSelected="1" workbookViewId="0"/>
  </sheetViews>
  <sheetFormatPr defaultRowHeight="12.75" x14ac:dyDescent="0.2"/>
  <cols>
    <col min="1" max="1" width="24.140625" bestFit="1" customWidth="1"/>
    <col min="2" max="2" width="11.42578125" bestFit="1" customWidth="1"/>
    <col min="3" max="3" width="26.5703125" bestFit="1" customWidth="1"/>
    <col min="4" max="4" width="25.5703125" bestFit="1" customWidth="1"/>
    <col min="5" max="5" width="12.5703125" bestFit="1" customWidth="1"/>
    <col min="6" max="6" width="7.85546875" bestFit="1" customWidth="1"/>
    <col min="7" max="7" width="10.42578125" bestFit="1" customWidth="1"/>
    <col min="8" max="8" width="11" bestFit="1" customWidth="1"/>
    <col min="9" max="9" width="76.5703125" bestFit="1" customWidth="1"/>
  </cols>
  <sheetData>
    <row r="1" spans="1:9" x14ac:dyDescent="0.2">
      <c r="A1" s="6" t="s">
        <v>95</v>
      </c>
      <c r="B1" s="6" t="s">
        <v>96</v>
      </c>
      <c r="C1" s="6" t="s">
        <v>97</v>
      </c>
      <c r="D1" s="6" t="s">
        <v>98</v>
      </c>
      <c r="E1" s="6" t="s">
        <v>99</v>
      </c>
      <c r="F1" s="6" t="s">
        <v>100</v>
      </c>
      <c r="G1" s="6" t="s">
        <v>101</v>
      </c>
      <c r="H1" s="6" t="s">
        <v>102</v>
      </c>
      <c r="I1" s="6" t="s">
        <v>103</v>
      </c>
    </row>
    <row r="2" spans="1:9" x14ac:dyDescent="0.2">
      <c r="A2" s="6" t="s">
        <v>104</v>
      </c>
      <c r="B2" s="6" t="s">
        <v>79</v>
      </c>
      <c r="C2" s="6" t="s">
        <v>20</v>
      </c>
      <c r="D2" s="6" t="s">
        <v>105</v>
      </c>
      <c r="E2" s="6">
        <v>33</v>
      </c>
      <c r="F2" s="6">
        <v>511.5</v>
      </c>
      <c r="G2" s="6">
        <v>31.955500000000001</v>
      </c>
      <c r="H2" s="6">
        <v>-112.8002</v>
      </c>
      <c r="I2" s="7" t="s">
        <v>106</v>
      </c>
    </row>
    <row r="3" spans="1:9" x14ac:dyDescent="0.2">
      <c r="A3" s="6" t="s">
        <v>107</v>
      </c>
      <c r="B3" s="8" t="s">
        <v>108</v>
      </c>
      <c r="C3" s="6" t="s">
        <v>109</v>
      </c>
      <c r="D3" s="6" t="s">
        <v>110</v>
      </c>
      <c r="E3" s="6">
        <v>34</v>
      </c>
      <c r="F3" s="9">
        <v>604.11360000000002</v>
      </c>
      <c r="G3" s="6">
        <v>32.429017999999999</v>
      </c>
      <c r="H3" s="6">
        <v>-111.22505700000001</v>
      </c>
      <c r="I3" s="7" t="s">
        <v>111</v>
      </c>
    </row>
    <row r="4" spans="1:9" x14ac:dyDescent="0.2">
      <c r="A4" s="6" t="s">
        <v>107</v>
      </c>
      <c r="B4" s="8" t="s">
        <v>112</v>
      </c>
      <c r="C4" s="6" t="s">
        <v>113</v>
      </c>
      <c r="D4" s="6" t="s">
        <v>110</v>
      </c>
      <c r="E4" s="6">
        <v>34</v>
      </c>
      <c r="F4" s="9">
        <v>662.33040000000005</v>
      </c>
      <c r="G4" s="6">
        <v>32.337251999999999</v>
      </c>
      <c r="H4" s="6">
        <v>-111.080133</v>
      </c>
      <c r="I4" s="10" t="s">
        <v>111</v>
      </c>
    </row>
    <row r="5" spans="1:9" x14ac:dyDescent="0.2">
      <c r="A5" s="6" t="s">
        <v>114</v>
      </c>
      <c r="B5" s="8" t="s">
        <v>85</v>
      </c>
      <c r="C5" s="6" t="s">
        <v>32</v>
      </c>
      <c r="D5" s="6" t="s">
        <v>115</v>
      </c>
      <c r="E5" s="6">
        <v>23</v>
      </c>
      <c r="F5" s="6">
        <v>721.15679999999998</v>
      </c>
      <c r="G5" s="6">
        <v>31.91</v>
      </c>
      <c r="H5" s="6">
        <v>-111.89749999999999</v>
      </c>
      <c r="I5" s="7" t="s">
        <v>116</v>
      </c>
    </row>
    <row r="6" spans="1:9" x14ac:dyDescent="0.2">
      <c r="A6" s="6" t="s">
        <v>107</v>
      </c>
      <c r="B6" s="8" t="s">
        <v>117</v>
      </c>
      <c r="C6" s="6" t="s">
        <v>118</v>
      </c>
      <c r="D6" s="6" t="s">
        <v>119</v>
      </c>
      <c r="E6" s="6">
        <v>34</v>
      </c>
      <c r="F6" s="9">
        <v>743.71199999999999</v>
      </c>
      <c r="G6" s="6">
        <v>32.258710000000001</v>
      </c>
      <c r="H6" s="6">
        <v>-110.884129</v>
      </c>
      <c r="I6" s="10" t="s">
        <v>111</v>
      </c>
    </row>
    <row r="7" spans="1:9" x14ac:dyDescent="0.2">
      <c r="A7" s="6" t="s">
        <v>107</v>
      </c>
      <c r="B7" s="8" t="s">
        <v>120</v>
      </c>
      <c r="C7" s="6" t="s">
        <v>121</v>
      </c>
      <c r="D7" s="6" t="s">
        <v>122</v>
      </c>
      <c r="E7" s="6">
        <v>34</v>
      </c>
      <c r="F7" s="9">
        <v>750.11279999999999</v>
      </c>
      <c r="G7" s="6">
        <v>32.133054999999999</v>
      </c>
      <c r="H7" s="6">
        <v>-110.993092</v>
      </c>
      <c r="I7" s="10" t="s">
        <v>111</v>
      </c>
    </row>
    <row r="8" spans="1:9" x14ac:dyDescent="0.2">
      <c r="A8" s="6" t="s">
        <v>107</v>
      </c>
      <c r="B8" s="8" t="s">
        <v>123</v>
      </c>
      <c r="C8" s="6" t="s">
        <v>34</v>
      </c>
      <c r="D8" s="6" t="s">
        <v>124</v>
      </c>
      <c r="E8" s="6">
        <v>34</v>
      </c>
      <c r="F8" s="9">
        <v>755.2944</v>
      </c>
      <c r="G8" s="6">
        <v>32.265287000000001</v>
      </c>
      <c r="H8" s="6">
        <v>-110.84153000000001</v>
      </c>
      <c r="I8" s="10" t="s">
        <v>111</v>
      </c>
    </row>
    <row r="9" spans="1:9" x14ac:dyDescent="0.2">
      <c r="A9" s="6" t="s">
        <v>104</v>
      </c>
      <c r="B9" s="6" t="s">
        <v>54</v>
      </c>
      <c r="C9" s="6" t="s">
        <v>36</v>
      </c>
      <c r="D9" s="6" t="s">
        <v>125</v>
      </c>
      <c r="E9" s="6">
        <v>34</v>
      </c>
      <c r="F9" s="6">
        <v>777.6</v>
      </c>
      <c r="G9" s="6">
        <v>32.131529999999998</v>
      </c>
      <c r="H9" s="6">
        <v>-110.95638</v>
      </c>
      <c r="I9" s="7" t="s">
        <v>126</v>
      </c>
    </row>
    <row r="10" spans="1:9" x14ac:dyDescent="0.2">
      <c r="A10" s="6" t="s">
        <v>107</v>
      </c>
      <c r="B10" s="8" t="s">
        <v>127</v>
      </c>
      <c r="C10" s="6" t="s">
        <v>33</v>
      </c>
      <c r="D10" s="6" t="s">
        <v>119</v>
      </c>
      <c r="E10" s="6">
        <v>34</v>
      </c>
      <c r="F10" s="9">
        <v>828.75120000000004</v>
      </c>
      <c r="G10" s="6">
        <v>32.245795999999999</v>
      </c>
      <c r="H10" s="6">
        <v>-110.682772</v>
      </c>
      <c r="I10" s="10" t="s">
        <v>111</v>
      </c>
    </row>
    <row r="11" spans="1:9" x14ac:dyDescent="0.2">
      <c r="A11" s="6" t="s">
        <v>107</v>
      </c>
      <c r="B11" s="8" t="s">
        <v>81</v>
      </c>
      <c r="C11" s="6" t="s">
        <v>25</v>
      </c>
      <c r="D11" s="6" t="s">
        <v>128</v>
      </c>
      <c r="E11" s="6">
        <v>33</v>
      </c>
      <c r="F11" s="9">
        <v>847.34400000000005</v>
      </c>
      <c r="G11" s="6">
        <v>32.314636999999998</v>
      </c>
      <c r="H11" s="6">
        <v>-110.810852</v>
      </c>
      <c r="I11" s="10" t="s">
        <v>111</v>
      </c>
    </row>
    <row r="12" spans="1:9" x14ac:dyDescent="0.2">
      <c r="A12" s="6" t="s">
        <v>107</v>
      </c>
      <c r="B12" s="8" t="s">
        <v>129</v>
      </c>
      <c r="C12" s="6" t="s">
        <v>130</v>
      </c>
      <c r="D12" s="6" t="s">
        <v>131</v>
      </c>
      <c r="E12" s="6">
        <v>34</v>
      </c>
      <c r="F12" s="9">
        <v>870.81359999999995</v>
      </c>
      <c r="G12" s="6">
        <v>31.855121</v>
      </c>
      <c r="H12" s="6">
        <v>-110.978779</v>
      </c>
      <c r="I12" s="10" t="s">
        <v>111</v>
      </c>
    </row>
    <row r="13" spans="1:9" x14ac:dyDescent="0.2">
      <c r="A13" s="6" t="s">
        <v>107</v>
      </c>
      <c r="B13" s="8" t="s">
        <v>132</v>
      </c>
      <c r="C13" s="6" t="s">
        <v>133</v>
      </c>
      <c r="D13" s="6" t="s">
        <v>125</v>
      </c>
      <c r="E13" s="6">
        <v>34</v>
      </c>
      <c r="F13" s="9">
        <v>916.83839999999998</v>
      </c>
      <c r="G13" s="6">
        <v>31.745096</v>
      </c>
      <c r="H13" s="6">
        <v>-111.03700600000001</v>
      </c>
      <c r="I13" s="10" t="s">
        <v>111</v>
      </c>
    </row>
    <row r="14" spans="1:9" x14ac:dyDescent="0.2">
      <c r="A14" s="6" t="s">
        <v>114</v>
      </c>
      <c r="B14" s="8" t="s">
        <v>91</v>
      </c>
      <c r="C14" s="6" t="s">
        <v>26</v>
      </c>
      <c r="D14" s="6" t="s">
        <v>134</v>
      </c>
      <c r="E14" s="6">
        <v>22</v>
      </c>
      <c r="F14" s="6">
        <v>944.88</v>
      </c>
      <c r="G14" s="6">
        <v>32.316666666666698</v>
      </c>
      <c r="H14" s="6">
        <v>-110.81333333333301</v>
      </c>
      <c r="I14" s="10" t="s">
        <v>116</v>
      </c>
    </row>
    <row r="15" spans="1:9" x14ac:dyDescent="0.2">
      <c r="A15" s="6" t="s">
        <v>107</v>
      </c>
      <c r="B15" s="8" t="s">
        <v>135</v>
      </c>
      <c r="C15" s="6" t="s">
        <v>21</v>
      </c>
      <c r="D15" s="6" t="s">
        <v>136</v>
      </c>
      <c r="E15" s="6">
        <v>33</v>
      </c>
      <c r="F15" s="9">
        <v>980.84640000000002</v>
      </c>
      <c r="G15" s="6">
        <v>32.035952999999999</v>
      </c>
      <c r="H15" s="6">
        <v>-110.676761</v>
      </c>
      <c r="I15" s="10" t="s">
        <v>111</v>
      </c>
    </row>
    <row r="16" spans="1:9" x14ac:dyDescent="0.2">
      <c r="A16" s="6" t="s">
        <v>107</v>
      </c>
      <c r="B16" s="8" t="s">
        <v>137</v>
      </c>
      <c r="C16" s="6" t="s">
        <v>138</v>
      </c>
      <c r="D16" s="6" t="s">
        <v>139</v>
      </c>
      <c r="E16" s="6">
        <v>34</v>
      </c>
      <c r="F16" s="9">
        <v>992.12400000000002</v>
      </c>
      <c r="G16" s="6">
        <v>31.989910999999999</v>
      </c>
      <c r="H16" s="6">
        <v>-111.298012</v>
      </c>
      <c r="I16" s="10" t="s">
        <v>111</v>
      </c>
    </row>
    <row r="17" spans="1:9" x14ac:dyDescent="0.2">
      <c r="A17" s="6" t="s">
        <v>107</v>
      </c>
      <c r="B17" s="8" t="s">
        <v>140</v>
      </c>
      <c r="C17" s="6" t="s">
        <v>12</v>
      </c>
      <c r="D17" s="6" t="s">
        <v>141</v>
      </c>
      <c r="E17" s="6">
        <v>34</v>
      </c>
      <c r="F17" s="9">
        <v>1005.84</v>
      </c>
      <c r="G17" s="6">
        <v>32.511915000000002</v>
      </c>
      <c r="H17" s="6">
        <v>-110.86419100000001</v>
      </c>
      <c r="I17" s="10" t="s">
        <v>111</v>
      </c>
    </row>
    <row r="18" spans="1:9" x14ac:dyDescent="0.2">
      <c r="A18" s="6" t="s">
        <v>107</v>
      </c>
      <c r="B18" s="8" t="s">
        <v>142</v>
      </c>
      <c r="C18" s="6" t="s">
        <v>8</v>
      </c>
      <c r="D18" s="6" t="s">
        <v>143</v>
      </c>
      <c r="E18" s="6">
        <v>34</v>
      </c>
      <c r="F18" s="9">
        <v>1277.1099999999999</v>
      </c>
      <c r="G18" s="6">
        <v>32.526091000000001</v>
      </c>
      <c r="H18" s="6">
        <v>-110.79482299999999</v>
      </c>
      <c r="I18" s="10" t="s">
        <v>111</v>
      </c>
    </row>
    <row r="19" spans="1:9" x14ac:dyDescent="0.2">
      <c r="A19" s="6" t="s">
        <v>107</v>
      </c>
      <c r="B19" s="8" t="s">
        <v>144</v>
      </c>
      <c r="C19" s="6" t="s">
        <v>13</v>
      </c>
      <c r="D19" s="6" t="s">
        <v>125</v>
      </c>
      <c r="E19" s="6">
        <v>34</v>
      </c>
      <c r="F19" s="9">
        <v>1057.6559999999999</v>
      </c>
      <c r="G19" s="6">
        <v>31.726838999999998</v>
      </c>
      <c r="H19" s="6">
        <v>-110.96942300000001</v>
      </c>
      <c r="I19" s="10" t="s">
        <v>111</v>
      </c>
    </row>
    <row r="20" spans="1:9" x14ac:dyDescent="0.2">
      <c r="A20" s="6" t="s">
        <v>107</v>
      </c>
      <c r="B20" s="8" t="s">
        <v>145</v>
      </c>
      <c r="C20" s="6" t="s">
        <v>10</v>
      </c>
      <c r="D20" s="6" t="s">
        <v>125</v>
      </c>
      <c r="E20" s="6">
        <v>34</v>
      </c>
      <c r="F20" s="9">
        <v>1060.704</v>
      </c>
      <c r="G20" s="6">
        <v>31.993576999999998</v>
      </c>
      <c r="H20" s="6">
        <v>-110.645169</v>
      </c>
      <c r="I20" s="10" t="s">
        <v>111</v>
      </c>
    </row>
    <row r="21" spans="1:9" x14ac:dyDescent="0.2">
      <c r="A21" s="6" t="s">
        <v>114</v>
      </c>
      <c r="B21" s="8" t="s">
        <v>83</v>
      </c>
      <c r="C21" s="6" t="s">
        <v>31</v>
      </c>
      <c r="D21" s="6" t="s">
        <v>146</v>
      </c>
      <c r="E21" s="6">
        <v>30</v>
      </c>
      <c r="F21" s="6">
        <v>1066.8</v>
      </c>
      <c r="G21" s="6">
        <v>31.690833333333334</v>
      </c>
      <c r="H21" s="6">
        <v>-111.45</v>
      </c>
      <c r="I21" s="10" t="s">
        <v>116</v>
      </c>
    </row>
    <row r="22" spans="1:9" x14ac:dyDescent="0.2">
      <c r="A22" s="6" t="s">
        <v>107</v>
      </c>
      <c r="B22" s="8" t="s">
        <v>147</v>
      </c>
      <c r="C22" s="6" t="s">
        <v>35</v>
      </c>
      <c r="D22" s="6" t="s">
        <v>148</v>
      </c>
      <c r="E22" s="6">
        <v>32</v>
      </c>
      <c r="F22" s="9">
        <v>1188.72</v>
      </c>
      <c r="G22" s="6">
        <v>31.838258</v>
      </c>
      <c r="H22" s="6">
        <v>-111.14873900000001</v>
      </c>
      <c r="I22" s="10" t="s">
        <v>111</v>
      </c>
    </row>
    <row r="23" spans="1:9" x14ac:dyDescent="0.2">
      <c r="A23" s="6" t="s">
        <v>107</v>
      </c>
      <c r="B23" s="8" t="s">
        <v>149</v>
      </c>
      <c r="C23" s="6" t="s">
        <v>5</v>
      </c>
      <c r="D23" s="6" t="s">
        <v>125</v>
      </c>
      <c r="E23" s="6">
        <v>34</v>
      </c>
      <c r="F23" s="9">
        <v>1203.96</v>
      </c>
      <c r="G23" s="6">
        <v>32.280310999999998</v>
      </c>
      <c r="H23" s="6">
        <v>-110.635852</v>
      </c>
      <c r="I23" s="10" t="s">
        <v>111</v>
      </c>
    </row>
    <row r="24" spans="1:9" x14ac:dyDescent="0.2">
      <c r="A24" s="6" t="s">
        <v>107</v>
      </c>
      <c r="B24" s="8" t="s">
        <v>150</v>
      </c>
      <c r="C24" s="6" t="s">
        <v>151</v>
      </c>
      <c r="D24" s="6" t="s">
        <v>131</v>
      </c>
      <c r="E24" s="6">
        <v>33</v>
      </c>
      <c r="F24" s="9">
        <v>1231.3920000000001</v>
      </c>
      <c r="G24" s="6">
        <v>32.518079</v>
      </c>
      <c r="H24" s="6">
        <v>-110.836966</v>
      </c>
      <c r="I24" s="10" t="s">
        <v>111</v>
      </c>
    </row>
    <row r="25" spans="1:9" x14ac:dyDescent="0.2">
      <c r="A25" s="6" t="s">
        <v>107</v>
      </c>
      <c r="B25" s="8" t="s">
        <v>152</v>
      </c>
      <c r="C25" s="6" t="s">
        <v>15</v>
      </c>
      <c r="D25" s="6" t="s">
        <v>153</v>
      </c>
      <c r="E25" s="6">
        <v>33</v>
      </c>
      <c r="F25" s="9">
        <v>1243.5840000000001</v>
      </c>
      <c r="G25" s="6">
        <v>32.285165999999997</v>
      </c>
      <c r="H25" s="6">
        <v>-110.5635</v>
      </c>
      <c r="I25" s="10" t="s">
        <v>111</v>
      </c>
    </row>
    <row r="26" spans="1:9" x14ac:dyDescent="0.2">
      <c r="A26" s="6" t="s">
        <v>107</v>
      </c>
      <c r="B26" s="8" t="s">
        <v>154</v>
      </c>
      <c r="C26" s="6" t="s">
        <v>155</v>
      </c>
      <c r="D26" s="6" t="s">
        <v>156</v>
      </c>
      <c r="E26" s="6">
        <v>34</v>
      </c>
      <c r="F26" s="9">
        <v>1310.6400000000001</v>
      </c>
      <c r="G26" s="6">
        <v>32.309893000000002</v>
      </c>
      <c r="H26" s="6">
        <v>-110.606933</v>
      </c>
      <c r="I26" s="10" t="s">
        <v>111</v>
      </c>
    </row>
    <row r="27" spans="1:9" x14ac:dyDescent="0.2">
      <c r="A27" s="6" t="s">
        <v>114</v>
      </c>
      <c r="B27" s="8" t="s">
        <v>87</v>
      </c>
      <c r="C27" s="6" t="s">
        <v>14</v>
      </c>
      <c r="D27" s="6" t="s">
        <v>157</v>
      </c>
      <c r="E27" s="6">
        <v>33</v>
      </c>
      <c r="F27" s="6">
        <v>1417.32</v>
      </c>
      <c r="G27" s="6">
        <v>31.780555555555601</v>
      </c>
      <c r="H27" s="6">
        <v>-110.63472222222222</v>
      </c>
      <c r="I27" s="10" t="s">
        <v>116</v>
      </c>
    </row>
    <row r="28" spans="1:9" x14ac:dyDescent="0.2">
      <c r="A28" s="6" t="s">
        <v>107</v>
      </c>
      <c r="B28" s="8" t="s">
        <v>93</v>
      </c>
      <c r="C28" s="6" t="s">
        <v>18</v>
      </c>
      <c r="D28" s="6" t="s">
        <v>158</v>
      </c>
      <c r="E28" s="6">
        <v>34</v>
      </c>
      <c r="F28" s="9">
        <v>1420.3679999999999</v>
      </c>
      <c r="G28" s="6">
        <v>32.585659999999997</v>
      </c>
      <c r="H28" s="6">
        <v>-110.78590699999999</v>
      </c>
      <c r="I28" s="10" t="s">
        <v>111</v>
      </c>
    </row>
    <row r="29" spans="1:9" x14ac:dyDescent="0.2">
      <c r="A29" s="6" t="s">
        <v>107</v>
      </c>
      <c r="B29" s="8" t="s">
        <v>159</v>
      </c>
      <c r="C29" s="6" t="s">
        <v>22</v>
      </c>
      <c r="D29" s="6" t="s">
        <v>125</v>
      </c>
      <c r="E29" s="6">
        <v>34</v>
      </c>
      <c r="F29" s="9">
        <v>1464.5640000000001</v>
      </c>
      <c r="G29" s="6">
        <v>32.526091000000001</v>
      </c>
      <c r="H29" s="6">
        <v>-110.79482299999999</v>
      </c>
      <c r="I29" s="10" t="s">
        <v>111</v>
      </c>
    </row>
    <row r="30" spans="1:9" x14ac:dyDescent="0.2">
      <c r="A30" s="6" t="s">
        <v>107</v>
      </c>
      <c r="B30" s="8" t="s">
        <v>160</v>
      </c>
      <c r="C30" s="6" t="s">
        <v>16</v>
      </c>
      <c r="D30" s="6" t="s">
        <v>131</v>
      </c>
      <c r="E30" s="6">
        <v>34</v>
      </c>
      <c r="F30" s="9">
        <v>1880.616</v>
      </c>
      <c r="G30" s="6">
        <v>31.876936000000001</v>
      </c>
      <c r="H30" s="6">
        <v>-111.21516099999999</v>
      </c>
      <c r="I30" s="10" t="s">
        <v>111</v>
      </c>
    </row>
    <row r="31" spans="1:9" x14ac:dyDescent="0.2">
      <c r="A31" s="6" t="s">
        <v>107</v>
      </c>
      <c r="B31" s="8" t="s">
        <v>161</v>
      </c>
      <c r="C31" s="6" t="s">
        <v>19</v>
      </c>
      <c r="D31" s="6" t="s">
        <v>131</v>
      </c>
      <c r="E31" s="6">
        <v>34</v>
      </c>
      <c r="F31" s="9">
        <v>1956.816</v>
      </c>
      <c r="G31" s="6">
        <v>32.532797000000002</v>
      </c>
      <c r="H31" s="6">
        <v>-110.756252</v>
      </c>
      <c r="I31" s="10" t="s">
        <v>111</v>
      </c>
    </row>
    <row r="32" spans="1:9" x14ac:dyDescent="0.2">
      <c r="A32" s="6" t="s">
        <v>107</v>
      </c>
      <c r="B32" s="8" t="s">
        <v>162</v>
      </c>
      <c r="C32" s="6" t="s">
        <v>37</v>
      </c>
      <c r="D32" s="6" t="s">
        <v>163</v>
      </c>
      <c r="E32" s="6">
        <v>33</v>
      </c>
      <c r="F32" s="9">
        <v>2316.48</v>
      </c>
      <c r="G32" s="6">
        <v>32.413105000000002</v>
      </c>
      <c r="H32" s="6">
        <v>-110.731905</v>
      </c>
      <c r="I32" s="10" t="s">
        <v>111</v>
      </c>
    </row>
    <row r="33" spans="1:9" x14ac:dyDescent="0.2">
      <c r="A33" s="6" t="s">
        <v>114</v>
      </c>
      <c r="B33" s="8" t="s">
        <v>89</v>
      </c>
      <c r="C33" s="6" t="s">
        <v>24</v>
      </c>
      <c r="D33" s="6" t="s">
        <v>164</v>
      </c>
      <c r="E33" s="6">
        <v>25</v>
      </c>
      <c r="F33" s="6">
        <v>2511.5520000000001</v>
      </c>
      <c r="G33" s="6">
        <v>32.205555555555598</v>
      </c>
      <c r="H33" s="6">
        <v>-110.548055555556</v>
      </c>
      <c r="I33" s="10" t="s">
        <v>116</v>
      </c>
    </row>
    <row r="34" spans="1:9" x14ac:dyDescent="0.2">
      <c r="A34" s="6" t="s">
        <v>107</v>
      </c>
      <c r="B34" s="8" t="s">
        <v>165</v>
      </c>
      <c r="C34" s="6" t="s">
        <v>17</v>
      </c>
      <c r="D34" s="6" t="s">
        <v>125</v>
      </c>
      <c r="E34" s="6">
        <v>34</v>
      </c>
      <c r="F34" s="9">
        <v>2785.8719999999998</v>
      </c>
      <c r="G34" s="6">
        <v>32.442641999999999</v>
      </c>
      <c r="H34" s="6">
        <v>-110.78851299999999</v>
      </c>
      <c r="I34" s="10" t="s">
        <v>111</v>
      </c>
    </row>
  </sheetData>
  <hyperlinks>
    <hyperlink ref="I2" r:id="rId1" xr:uid="{E810C938-BA10-4702-8DD5-710288693338}"/>
    <hyperlink ref="I27" r:id="rId2" xr:uid="{A98C7BE1-617C-4F84-A060-53D751A34826}"/>
    <hyperlink ref="I33" r:id="rId3" xr:uid="{0D48CEBD-B74A-44DE-AC0A-732779725B01}"/>
    <hyperlink ref="I14" r:id="rId4" xr:uid="{D0F749A3-355B-4249-9AD0-EABDB55B9D8D}"/>
    <hyperlink ref="I21" r:id="rId5" xr:uid="{EF9AD913-A8C2-457F-A249-FF3EFAEDB804}"/>
    <hyperlink ref="I5" r:id="rId6" xr:uid="{8C9FB605-EFF8-46D0-AF49-983F85AC0064}"/>
    <hyperlink ref="I9" r:id="rId7" xr:uid="{39DB1336-4885-4674-836E-5DC44BEA36D6}"/>
    <hyperlink ref="I30" r:id="rId8" xr:uid="{25E8F830-0E3A-45FD-9014-A0C171F2D251}"/>
    <hyperlink ref="I3" r:id="rId9" xr:uid="{766619F1-E683-4CB0-8620-A565BE24176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06822-B294-4386-ACCE-CAF9982BD34E}">
  <dimension ref="A1:L1050"/>
  <sheetViews>
    <sheetView zoomScale="80" zoomScaleNormal="80" workbookViewId="0">
      <selection activeCell="D7" sqref="D7"/>
    </sheetView>
  </sheetViews>
  <sheetFormatPr defaultRowHeight="12.75" x14ac:dyDescent="0.2"/>
  <cols>
    <col min="1" max="1" width="11.28515625" customWidth="1"/>
    <col min="2" max="2" width="19.7109375" customWidth="1"/>
    <col min="3" max="5" width="12.140625" customWidth="1"/>
    <col min="6" max="6" width="9.5703125" customWidth="1"/>
    <col min="7" max="8" width="6.28515625" customWidth="1"/>
    <col min="9" max="9" width="9.140625" customWidth="1"/>
    <col min="10" max="10" width="14.28515625" bestFit="1" customWidth="1"/>
    <col min="11" max="11" width="13" bestFit="1" customWidth="1"/>
    <col min="12" max="12" width="13.140625" bestFit="1" customWidth="1"/>
  </cols>
  <sheetData>
    <row r="1" spans="1:12" x14ac:dyDescent="0.2">
      <c r="A1" t="s">
        <v>46</v>
      </c>
      <c r="B1" t="s">
        <v>47</v>
      </c>
      <c r="C1" t="s">
        <v>48</v>
      </c>
      <c r="D1" t="s">
        <v>2</v>
      </c>
      <c r="E1" t="s">
        <v>3</v>
      </c>
      <c r="F1" t="s">
        <v>49</v>
      </c>
      <c r="G1" t="s">
        <v>0</v>
      </c>
      <c r="H1" t="s">
        <v>50</v>
      </c>
      <c r="I1" t="s">
        <v>1</v>
      </c>
      <c r="J1" t="s">
        <v>45</v>
      </c>
      <c r="K1" t="s">
        <v>51</v>
      </c>
      <c r="L1" t="s">
        <v>52</v>
      </c>
    </row>
    <row r="2" spans="1:12" x14ac:dyDescent="0.2">
      <c r="A2">
        <v>6310</v>
      </c>
      <c r="B2" t="s">
        <v>16</v>
      </c>
      <c r="C2" t="s">
        <v>53</v>
      </c>
      <c r="D2">
        <v>31.876936000000001</v>
      </c>
      <c r="E2">
        <v>-111.21516099999999</v>
      </c>
      <c r="F2">
        <v>1880.616</v>
      </c>
      <c r="G2">
        <v>1990</v>
      </c>
      <c r="H2">
        <v>188</v>
      </c>
      <c r="I2">
        <v>108.40347222222044</v>
      </c>
      <c r="J2">
        <v>303.02200000000005</v>
      </c>
      <c r="K2">
        <v>385.82600000000014</v>
      </c>
      <c r="L2">
        <v>0.93963120830244606</v>
      </c>
    </row>
    <row r="3" spans="1:12" x14ac:dyDescent="0.2">
      <c r="A3">
        <v>6310</v>
      </c>
      <c r="B3" t="s">
        <v>16</v>
      </c>
      <c r="C3" t="s">
        <v>53</v>
      </c>
      <c r="D3">
        <v>31.876936000000001</v>
      </c>
      <c r="E3">
        <v>-111.21516099999999</v>
      </c>
      <c r="F3">
        <v>1880.616</v>
      </c>
      <c r="G3">
        <v>1991</v>
      </c>
      <c r="H3">
        <v>207</v>
      </c>
      <c r="I3">
        <v>127.16597222222026</v>
      </c>
      <c r="J3">
        <v>115.82400000000001</v>
      </c>
      <c r="K3">
        <v>247.90399999999991</v>
      </c>
      <c r="L3">
        <v>0.3591549295774647</v>
      </c>
    </row>
    <row r="4" spans="1:12" x14ac:dyDescent="0.2">
      <c r="A4">
        <v>6310</v>
      </c>
      <c r="B4" t="s">
        <v>16</v>
      </c>
      <c r="C4" t="s">
        <v>53</v>
      </c>
      <c r="D4">
        <v>31.876936000000001</v>
      </c>
      <c r="E4">
        <v>-111.21516099999999</v>
      </c>
      <c r="F4">
        <v>1880.616</v>
      </c>
      <c r="G4">
        <v>1992</v>
      </c>
      <c r="H4">
        <v>211</v>
      </c>
      <c r="I4">
        <v>130.92569444443961</v>
      </c>
      <c r="J4">
        <v>216.154</v>
      </c>
      <c r="K4">
        <v>407.92400000000009</v>
      </c>
      <c r="L4">
        <v>0.67026501111934744</v>
      </c>
    </row>
    <row r="5" spans="1:12" x14ac:dyDescent="0.2">
      <c r="A5">
        <v>6310</v>
      </c>
      <c r="B5" t="s">
        <v>16</v>
      </c>
      <c r="C5" t="s">
        <v>53</v>
      </c>
      <c r="D5">
        <v>31.876936000000001</v>
      </c>
      <c r="E5">
        <v>-111.21516099999999</v>
      </c>
      <c r="F5">
        <v>1880.616</v>
      </c>
      <c r="G5">
        <v>1993</v>
      </c>
      <c r="H5">
        <v>183</v>
      </c>
      <c r="I5">
        <v>103.68055555554929</v>
      </c>
      <c r="J5">
        <v>222.75799999999995</v>
      </c>
      <c r="K5">
        <v>417.06800000000032</v>
      </c>
      <c r="L5">
        <v>0.69074314306893958</v>
      </c>
    </row>
    <row r="6" spans="1:12" x14ac:dyDescent="0.2">
      <c r="A6">
        <v>6310</v>
      </c>
      <c r="B6" t="s">
        <v>16</v>
      </c>
      <c r="C6" t="s">
        <v>53</v>
      </c>
      <c r="D6">
        <v>31.876936000000001</v>
      </c>
      <c r="E6">
        <v>-111.21516099999999</v>
      </c>
      <c r="F6">
        <v>1880.616</v>
      </c>
      <c r="G6">
        <v>1994</v>
      </c>
      <c r="H6">
        <v>171</v>
      </c>
      <c r="I6">
        <v>91.43958333332921</v>
      </c>
      <c r="J6">
        <v>108.20400000000001</v>
      </c>
      <c r="K6">
        <v>295.4020000000001</v>
      </c>
      <c r="L6">
        <v>0.33552631578947362</v>
      </c>
    </row>
    <row r="7" spans="1:12" x14ac:dyDescent="0.2">
      <c r="A7">
        <v>6310</v>
      </c>
      <c r="B7" t="s">
        <v>16</v>
      </c>
      <c r="C7" t="s">
        <v>53</v>
      </c>
      <c r="D7">
        <v>31.876936000000001</v>
      </c>
      <c r="E7">
        <v>-111.21516099999999</v>
      </c>
      <c r="F7">
        <v>1880.616</v>
      </c>
      <c r="G7">
        <v>1995</v>
      </c>
      <c r="H7">
        <v>215</v>
      </c>
      <c r="I7">
        <v>135.19861111110913</v>
      </c>
      <c r="J7">
        <v>152.90800000000002</v>
      </c>
      <c r="K7">
        <v>256.79400000000004</v>
      </c>
      <c r="L7">
        <v>0.47414751667902139</v>
      </c>
    </row>
    <row r="8" spans="1:12" x14ac:dyDescent="0.2">
      <c r="A8">
        <v>6310</v>
      </c>
      <c r="B8" t="s">
        <v>16</v>
      </c>
      <c r="C8" t="s">
        <v>53</v>
      </c>
      <c r="D8">
        <v>31.876936000000001</v>
      </c>
      <c r="E8">
        <v>-111.21516099999999</v>
      </c>
      <c r="F8">
        <v>1880.616</v>
      </c>
      <c r="G8">
        <v>1996</v>
      </c>
      <c r="H8">
        <v>184</v>
      </c>
      <c r="I8">
        <v>103.95624999999927</v>
      </c>
      <c r="J8">
        <v>163.83000000000001</v>
      </c>
      <c r="K8">
        <v>187.19800000000004</v>
      </c>
      <c r="L8">
        <v>0.50801519644180859</v>
      </c>
    </row>
    <row r="9" spans="1:12" x14ac:dyDescent="0.2">
      <c r="A9">
        <v>6310</v>
      </c>
      <c r="B9" t="s">
        <v>16</v>
      </c>
      <c r="C9" t="s">
        <v>53</v>
      </c>
      <c r="D9">
        <v>31.876936000000001</v>
      </c>
      <c r="E9">
        <v>-111.21516099999999</v>
      </c>
      <c r="F9">
        <v>1880.616</v>
      </c>
      <c r="G9">
        <v>1997</v>
      </c>
      <c r="H9">
        <v>202</v>
      </c>
      <c r="I9">
        <v>122.71249999999964</v>
      </c>
      <c r="J9">
        <v>137.922</v>
      </c>
      <c r="K9">
        <v>213.10599999999999</v>
      </c>
      <c r="L9">
        <v>0.42767790956263885</v>
      </c>
    </row>
    <row r="10" spans="1:12" x14ac:dyDescent="0.2">
      <c r="A10">
        <v>6310</v>
      </c>
      <c r="B10" t="s">
        <v>16</v>
      </c>
      <c r="C10" t="s">
        <v>53</v>
      </c>
      <c r="D10">
        <v>31.876936000000001</v>
      </c>
      <c r="E10">
        <v>-111.21516099999999</v>
      </c>
      <c r="F10">
        <v>1880.616</v>
      </c>
      <c r="G10">
        <v>1998</v>
      </c>
      <c r="H10">
        <v>186</v>
      </c>
      <c r="I10">
        <v>106.46249999999964</v>
      </c>
      <c r="J10">
        <v>147.066</v>
      </c>
      <c r="K10">
        <v>244.09399999999994</v>
      </c>
      <c r="L10">
        <v>0.45603224610822818</v>
      </c>
    </row>
    <row r="11" spans="1:12" x14ac:dyDescent="0.2">
      <c r="A11">
        <v>6310</v>
      </c>
      <c r="B11" t="s">
        <v>16</v>
      </c>
      <c r="C11" t="s">
        <v>53</v>
      </c>
      <c r="D11">
        <v>31.876936000000001</v>
      </c>
      <c r="E11">
        <v>-111.21516099999999</v>
      </c>
      <c r="F11">
        <v>1880.616</v>
      </c>
      <c r="G11">
        <v>1999</v>
      </c>
      <c r="H11">
        <v>168</v>
      </c>
      <c r="I11">
        <v>88.21875</v>
      </c>
      <c r="J11">
        <v>308.86400000000009</v>
      </c>
      <c r="K11">
        <v>312.92800000000011</v>
      </c>
      <c r="L11">
        <v>0.95774647887323938</v>
      </c>
    </row>
    <row r="12" spans="1:12" x14ac:dyDescent="0.2">
      <c r="A12">
        <v>6310</v>
      </c>
      <c r="B12" t="s">
        <v>16</v>
      </c>
      <c r="C12" t="s">
        <v>53</v>
      </c>
      <c r="D12">
        <v>31.876936000000001</v>
      </c>
      <c r="E12">
        <v>-111.21516099999999</v>
      </c>
      <c r="F12">
        <v>1880.616</v>
      </c>
      <c r="G12">
        <v>2000</v>
      </c>
      <c r="H12">
        <v>174</v>
      </c>
      <c r="I12">
        <v>93.475694444399778</v>
      </c>
      <c r="J12">
        <v>182.87999999999997</v>
      </c>
      <c r="K12">
        <v>404.87599999999992</v>
      </c>
      <c r="L12">
        <v>0.56708673091178619</v>
      </c>
    </row>
    <row r="13" spans="1:12" x14ac:dyDescent="0.2">
      <c r="A13">
        <v>6310</v>
      </c>
      <c r="B13" t="s">
        <v>16</v>
      </c>
      <c r="C13" t="s">
        <v>53</v>
      </c>
      <c r="D13">
        <v>31.876936000000001</v>
      </c>
      <c r="E13">
        <v>-111.21516099999999</v>
      </c>
      <c r="F13">
        <v>1880.616</v>
      </c>
      <c r="G13">
        <v>2001</v>
      </c>
      <c r="H13">
        <v>172</v>
      </c>
      <c r="I13">
        <v>92.729166666700621</v>
      </c>
      <c r="J13">
        <v>193.04000000000002</v>
      </c>
      <c r="K13">
        <v>282.95599999999996</v>
      </c>
      <c r="L13">
        <v>0.59859154929577452</v>
      </c>
    </row>
    <row r="14" spans="1:12" x14ac:dyDescent="0.2">
      <c r="A14">
        <v>6310</v>
      </c>
      <c r="B14" t="s">
        <v>16</v>
      </c>
      <c r="C14" t="s">
        <v>53</v>
      </c>
      <c r="D14">
        <v>31.876936000000001</v>
      </c>
      <c r="E14">
        <v>-111.21516099999999</v>
      </c>
      <c r="F14">
        <v>1880.616</v>
      </c>
      <c r="G14">
        <v>2002</v>
      </c>
      <c r="H14">
        <v>195</v>
      </c>
      <c r="I14">
        <v>115.48888888889996</v>
      </c>
      <c r="J14">
        <v>147.066</v>
      </c>
      <c r="K14">
        <v>203.96200000000002</v>
      </c>
      <c r="L14">
        <v>0.45603224610822818</v>
      </c>
    </row>
    <row r="15" spans="1:12" x14ac:dyDescent="0.2">
      <c r="A15">
        <v>6310</v>
      </c>
      <c r="B15" t="s">
        <v>16</v>
      </c>
      <c r="C15" t="s">
        <v>53</v>
      </c>
      <c r="D15">
        <v>31.876936000000001</v>
      </c>
      <c r="E15">
        <v>-111.21516099999999</v>
      </c>
      <c r="F15">
        <v>1880.616</v>
      </c>
      <c r="G15">
        <v>2003</v>
      </c>
      <c r="H15">
        <v>193</v>
      </c>
      <c r="I15">
        <v>113.25069444439941</v>
      </c>
      <c r="J15">
        <v>264.92199999999997</v>
      </c>
      <c r="K15">
        <v>394.20800000000008</v>
      </c>
      <c r="L15">
        <v>0.82148813936249032</v>
      </c>
    </row>
    <row r="16" spans="1:12" x14ac:dyDescent="0.2">
      <c r="A16">
        <v>6310</v>
      </c>
      <c r="B16" t="s">
        <v>16</v>
      </c>
      <c r="C16" t="s">
        <v>53</v>
      </c>
      <c r="D16">
        <v>31.876936000000001</v>
      </c>
      <c r="E16">
        <v>-111.21516099999999</v>
      </c>
      <c r="F16">
        <v>1880.616</v>
      </c>
      <c r="G16">
        <v>2004</v>
      </c>
      <c r="H16">
        <v>195</v>
      </c>
      <c r="I16">
        <v>115.00833333330047</v>
      </c>
      <c r="J16">
        <v>117.09400000000002</v>
      </c>
      <c r="K16">
        <v>209.04199999999997</v>
      </c>
      <c r="L16">
        <v>0.36309303187546327</v>
      </c>
    </row>
    <row r="17" spans="1:12" x14ac:dyDescent="0.2">
      <c r="A17">
        <v>6310</v>
      </c>
      <c r="B17" t="s">
        <v>16</v>
      </c>
      <c r="C17" t="s">
        <v>53</v>
      </c>
      <c r="D17">
        <v>31.876936000000001</v>
      </c>
      <c r="E17">
        <v>-111.21516099999999</v>
      </c>
      <c r="F17">
        <v>1880.616</v>
      </c>
      <c r="G17">
        <v>2005</v>
      </c>
      <c r="H17">
        <v>204</v>
      </c>
      <c r="I17">
        <v>124.76874999999927</v>
      </c>
      <c r="J17">
        <v>198.11999999999998</v>
      </c>
      <c r="K17">
        <v>316.99199999999996</v>
      </c>
      <c r="L17">
        <v>0.61434395848776846</v>
      </c>
    </row>
    <row r="18" spans="1:12" x14ac:dyDescent="0.2">
      <c r="A18">
        <v>6310</v>
      </c>
      <c r="B18" t="s">
        <v>16</v>
      </c>
      <c r="C18" t="s">
        <v>53</v>
      </c>
      <c r="D18">
        <v>31.876936000000001</v>
      </c>
      <c r="E18">
        <v>-111.21516099999999</v>
      </c>
      <c r="F18">
        <v>1880.616</v>
      </c>
      <c r="G18">
        <v>2006</v>
      </c>
      <c r="H18">
        <v>185</v>
      </c>
      <c r="I18">
        <v>105.52430555560022</v>
      </c>
      <c r="J18">
        <v>336.04199999999997</v>
      </c>
      <c r="K18">
        <v>362.96599999999995</v>
      </c>
      <c r="L18">
        <v>1.0420218680504072</v>
      </c>
    </row>
    <row r="19" spans="1:12" x14ac:dyDescent="0.2">
      <c r="A19">
        <v>6310</v>
      </c>
      <c r="B19" t="s">
        <v>16</v>
      </c>
      <c r="C19" t="s">
        <v>53</v>
      </c>
      <c r="D19">
        <v>31.876936000000001</v>
      </c>
      <c r="E19">
        <v>-111.21516099999999</v>
      </c>
      <c r="F19">
        <v>1880.616</v>
      </c>
      <c r="G19">
        <v>2007</v>
      </c>
      <c r="H19">
        <v>200</v>
      </c>
      <c r="I19">
        <v>120.28680555559913</v>
      </c>
      <c r="J19">
        <v>291.08400000000006</v>
      </c>
      <c r="K19">
        <v>374.14200000000011</v>
      </c>
      <c r="L19">
        <v>0.90261304670126008</v>
      </c>
    </row>
    <row r="20" spans="1:12" x14ac:dyDescent="0.2">
      <c r="A20">
        <v>6310</v>
      </c>
      <c r="B20" t="s">
        <v>16</v>
      </c>
      <c r="C20" t="s">
        <v>53</v>
      </c>
      <c r="D20">
        <v>31.876936000000001</v>
      </c>
      <c r="E20">
        <v>-111.21516099999999</v>
      </c>
      <c r="F20">
        <v>1880.616</v>
      </c>
      <c r="G20">
        <v>2008</v>
      </c>
      <c r="H20">
        <v>177</v>
      </c>
      <c r="I20">
        <v>97.049999999999272</v>
      </c>
      <c r="J20">
        <v>251.96800000000002</v>
      </c>
      <c r="K20">
        <v>309.11800000000005</v>
      </c>
      <c r="L20">
        <v>0.78131949592290562</v>
      </c>
    </row>
    <row r="21" spans="1:12" x14ac:dyDescent="0.2">
      <c r="A21">
        <v>6310</v>
      </c>
      <c r="B21" t="s">
        <v>16</v>
      </c>
      <c r="C21" t="s">
        <v>53</v>
      </c>
      <c r="D21">
        <v>31.876936000000001</v>
      </c>
      <c r="E21">
        <v>-111.21516099999999</v>
      </c>
      <c r="F21">
        <v>1880.616</v>
      </c>
      <c r="G21">
        <v>2009</v>
      </c>
      <c r="H21">
        <v>181</v>
      </c>
      <c r="I21">
        <v>101.80347222220007</v>
      </c>
      <c r="J21">
        <v>179.07</v>
      </c>
      <c r="K21">
        <v>234.69599999999997</v>
      </c>
      <c r="L21">
        <v>0.55527242401779076</v>
      </c>
    </row>
    <row r="22" spans="1:12" x14ac:dyDescent="0.2">
      <c r="A22">
        <v>6310</v>
      </c>
      <c r="B22" t="s">
        <v>16</v>
      </c>
      <c r="C22" t="s">
        <v>53</v>
      </c>
      <c r="D22">
        <v>31.876936000000001</v>
      </c>
      <c r="E22">
        <v>-111.21516099999999</v>
      </c>
      <c r="F22">
        <v>1880.616</v>
      </c>
      <c r="G22">
        <v>2010</v>
      </c>
      <c r="H22">
        <v>199</v>
      </c>
      <c r="I22">
        <v>119.56111111109931</v>
      </c>
      <c r="J22">
        <v>170.94200000000001</v>
      </c>
      <c r="K22">
        <v>315.97600000000017</v>
      </c>
      <c r="L22">
        <v>0.53006856931060031</v>
      </c>
    </row>
    <row r="23" spans="1:12" x14ac:dyDescent="0.2">
      <c r="A23">
        <v>6310</v>
      </c>
      <c r="B23" t="s">
        <v>16</v>
      </c>
      <c r="C23" t="s">
        <v>53</v>
      </c>
      <c r="D23">
        <v>31.876936000000001</v>
      </c>
      <c r="E23">
        <v>-111.21516099999999</v>
      </c>
      <c r="F23">
        <v>1880.616</v>
      </c>
      <c r="G23">
        <v>2011</v>
      </c>
      <c r="H23">
        <v>185</v>
      </c>
      <c r="I23">
        <v>105.31944444439978</v>
      </c>
      <c r="J23">
        <v>311.15000000000003</v>
      </c>
      <c r="K23">
        <v>389.1280000000001</v>
      </c>
      <c r="L23">
        <v>0.96483506300963651</v>
      </c>
    </row>
    <row r="24" spans="1:12" x14ac:dyDescent="0.2">
      <c r="A24">
        <v>6310</v>
      </c>
      <c r="B24" t="s">
        <v>16</v>
      </c>
      <c r="C24" t="s">
        <v>53</v>
      </c>
      <c r="D24">
        <v>31.876936000000001</v>
      </c>
      <c r="E24">
        <v>-111.21516099999999</v>
      </c>
      <c r="F24">
        <v>1880.616</v>
      </c>
      <c r="G24">
        <v>2012</v>
      </c>
      <c r="H24">
        <v>195</v>
      </c>
      <c r="I24">
        <v>115.07361111110004</v>
      </c>
      <c r="J24">
        <v>241.04599999999994</v>
      </c>
      <c r="K24">
        <v>298.95800000000008</v>
      </c>
      <c r="L24">
        <v>0.74745181616011813</v>
      </c>
    </row>
    <row r="25" spans="1:12" x14ac:dyDescent="0.2">
      <c r="A25">
        <v>6310</v>
      </c>
      <c r="B25" t="s">
        <v>16</v>
      </c>
      <c r="C25" t="s">
        <v>53</v>
      </c>
      <c r="D25">
        <v>31.876936000000001</v>
      </c>
      <c r="E25">
        <v>-111.21516099999999</v>
      </c>
      <c r="F25">
        <v>1880.616</v>
      </c>
      <c r="G25">
        <v>2013</v>
      </c>
      <c r="H25">
        <v>191</v>
      </c>
      <c r="I25">
        <v>111.83263888889996</v>
      </c>
      <c r="J25">
        <v>234.95</v>
      </c>
      <c r="K25">
        <v>362.20400000000001</v>
      </c>
      <c r="L25">
        <v>0.72854892512972547</v>
      </c>
    </row>
    <row r="26" spans="1:12" x14ac:dyDescent="0.2">
      <c r="A26">
        <v>6310</v>
      </c>
      <c r="B26" t="s">
        <v>16</v>
      </c>
      <c r="C26" t="s">
        <v>53</v>
      </c>
      <c r="D26">
        <v>31.876936000000001</v>
      </c>
      <c r="E26">
        <v>-111.21516099999999</v>
      </c>
      <c r="F26">
        <v>1880.616</v>
      </c>
      <c r="G26">
        <v>2014</v>
      </c>
      <c r="H26">
        <v>186</v>
      </c>
      <c r="I26">
        <v>106.58541666669953</v>
      </c>
      <c r="J26">
        <v>341.88400000000001</v>
      </c>
      <c r="K26">
        <v>516.8900000000001</v>
      </c>
      <c r="L26">
        <v>1.0601371386212006</v>
      </c>
    </row>
    <row r="27" spans="1:12" x14ac:dyDescent="0.2">
      <c r="A27">
        <v>6310</v>
      </c>
      <c r="B27" t="s">
        <v>16</v>
      </c>
      <c r="C27" t="s">
        <v>53</v>
      </c>
      <c r="D27">
        <v>31.876936000000001</v>
      </c>
      <c r="E27">
        <v>-111.21516099999999</v>
      </c>
      <c r="F27">
        <v>1880.616</v>
      </c>
      <c r="G27">
        <v>2015</v>
      </c>
      <c r="H27">
        <v>181</v>
      </c>
      <c r="I27">
        <v>101.34375</v>
      </c>
      <c r="J27">
        <v>218.94799999999998</v>
      </c>
      <c r="K27">
        <v>376.42800000000005</v>
      </c>
      <c r="L27">
        <v>0.67892883617494415</v>
      </c>
    </row>
    <row r="28" spans="1:12" x14ac:dyDescent="0.2">
      <c r="A28">
        <v>6310</v>
      </c>
      <c r="B28" t="s">
        <v>16</v>
      </c>
      <c r="C28" t="s">
        <v>53</v>
      </c>
      <c r="D28">
        <v>31.876936000000001</v>
      </c>
      <c r="E28">
        <v>-111.21516099999999</v>
      </c>
      <c r="F28">
        <v>1880.616</v>
      </c>
      <c r="G28">
        <v>2016</v>
      </c>
      <c r="H28">
        <v>211</v>
      </c>
      <c r="I28">
        <v>131.10416666670062</v>
      </c>
      <c r="J28">
        <v>209.54999999999995</v>
      </c>
      <c r="K28">
        <v>303.78400000000011</v>
      </c>
      <c r="L28">
        <v>0.64978687916975497</v>
      </c>
    </row>
    <row r="29" spans="1:12" x14ac:dyDescent="0.2">
      <c r="A29">
        <v>6310</v>
      </c>
      <c r="B29" t="s">
        <v>16</v>
      </c>
      <c r="C29" t="s">
        <v>53</v>
      </c>
      <c r="D29">
        <v>31.876936000000001</v>
      </c>
      <c r="E29">
        <v>-111.21516099999999</v>
      </c>
      <c r="F29">
        <v>1880.616</v>
      </c>
      <c r="G29">
        <v>2017</v>
      </c>
      <c r="H29">
        <v>193</v>
      </c>
      <c r="I29">
        <v>113.85555555560131</v>
      </c>
      <c r="J29">
        <v>289.3060000000001</v>
      </c>
      <c r="K29">
        <v>322.5800000000001</v>
      </c>
      <c r="L29">
        <v>0.89709970348406221</v>
      </c>
    </row>
    <row r="30" spans="1:12" x14ac:dyDescent="0.2">
      <c r="A30">
        <v>6310</v>
      </c>
      <c r="B30" t="s">
        <v>16</v>
      </c>
      <c r="C30" t="s">
        <v>53</v>
      </c>
      <c r="D30">
        <v>31.876936000000001</v>
      </c>
      <c r="E30">
        <v>-111.21516099999999</v>
      </c>
      <c r="F30">
        <v>1880.616</v>
      </c>
      <c r="G30">
        <v>2018</v>
      </c>
      <c r="H30">
        <v>167</v>
      </c>
      <c r="I30">
        <v>87.614583333299379</v>
      </c>
      <c r="J30">
        <v>234.95</v>
      </c>
      <c r="K30">
        <v>438.15000000000015</v>
      </c>
      <c r="L30">
        <v>0.72854892512972547</v>
      </c>
    </row>
    <row r="31" spans="1:12" x14ac:dyDescent="0.2">
      <c r="A31">
        <v>6310</v>
      </c>
      <c r="B31" t="s">
        <v>16</v>
      </c>
      <c r="C31" t="s">
        <v>53</v>
      </c>
      <c r="D31">
        <v>31.876936000000001</v>
      </c>
      <c r="E31">
        <v>-111.21516099999999</v>
      </c>
      <c r="F31">
        <v>1880.616</v>
      </c>
      <c r="G31">
        <v>2019</v>
      </c>
      <c r="H31">
        <v>187</v>
      </c>
      <c r="I31">
        <v>107.37638888890069</v>
      </c>
      <c r="J31">
        <v>220.47200000000001</v>
      </c>
      <c r="K31">
        <v>417.57600000000014</v>
      </c>
      <c r="L31">
        <v>0.68365455893254246</v>
      </c>
    </row>
    <row r="32" spans="1:12" x14ac:dyDescent="0.2">
      <c r="A32">
        <v>6310</v>
      </c>
      <c r="B32" t="s">
        <v>16</v>
      </c>
      <c r="C32" t="s">
        <v>53</v>
      </c>
      <c r="D32">
        <v>31.876936000000001</v>
      </c>
      <c r="E32">
        <v>-111.21516099999999</v>
      </c>
      <c r="F32">
        <v>1880.616</v>
      </c>
      <c r="G32">
        <v>2020</v>
      </c>
      <c r="H32">
        <v>205</v>
      </c>
      <c r="I32">
        <v>125.13263888889924</v>
      </c>
      <c r="J32">
        <v>25.146000000000004</v>
      </c>
      <c r="K32">
        <v>142.74800000000002</v>
      </c>
      <c r="L32">
        <v>7.7974425500370634E-2</v>
      </c>
    </row>
    <row r="33" spans="1:12" x14ac:dyDescent="0.2">
      <c r="A33">
        <v>6310</v>
      </c>
      <c r="B33" t="s">
        <v>16</v>
      </c>
      <c r="C33" t="s">
        <v>53</v>
      </c>
      <c r="D33">
        <v>31.876936000000001</v>
      </c>
      <c r="E33">
        <v>-111.21516099999999</v>
      </c>
      <c r="F33">
        <v>1880.616</v>
      </c>
      <c r="G33">
        <v>2021</v>
      </c>
      <c r="H33">
        <v>174</v>
      </c>
      <c r="I33">
        <v>94.890972222201526</v>
      </c>
      <c r="J33">
        <v>404.62200000000013</v>
      </c>
      <c r="K33">
        <v>508.00000000000028</v>
      </c>
      <c r="L33">
        <v>1.2546793921423276</v>
      </c>
    </row>
    <row r="34" spans="1:12" x14ac:dyDescent="0.2">
      <c r="A34">
        <v>6310</v>
      </c>
      <c r="B34" t="s">
        <v>16</v>
      </c>
      <c r="C34" t="s">
        <v>53</v>
      </c>
      <c r="D34">
        <v>31.876936000000001</v>
      </c>
      <c r="E34">
        <v>-111.21516099999999</v>
      </c>
      <c r="F34">
        <v>1880.616</v>
      </c>
      <c r="G34">
        <v>2022</v>
      </c>
      <c r="H34">
        <v>182</v>
      </c>
      <c r="I34">
        <v>102.64374999999927</v>
      </c>
      <c r="J34">
        <v>302.00600000000009</v>
      </c>
      <c r="K34">
        <v>379.47600000000023</v>
      </c>
      <c r="L34">
        <v>0.93648072646404734</v>
      </c>
    </row>
    <row r="35" spans="1:12" x14ac:dyDescent="0.2">
      <c r="A35" t="s">
        <v>54</v>
      </c>
      <c r="B35" t="s">
        <v>36</v>
      </c>
      <c r="C35" t="s">
        <v>55</v>
      </c>
      <c r="D35">
        <v>32.131529999999998</v>
      </c>
      <c r="E35">
        <v>-110.95638</v>
      </c>
      <c r="F35">
        <v>1420.3679999999999</v>
      </c>
      <c r="G35">
        <v>1990</v>
      </c>
      <c r="H35">
        <v>160</v>
      </c>
      <c r="I35">
        <v>80.403472222220444</v>
      </c>
      <c r="J35">
        <v>264.66799999999995</v>
      </c>
      <c r="K35">
        <v>379.73000000000013</v>
      </c>
      <c r="L35">
        <v>0.9822081365543307</v>
      </c>
    </row>
    <row r="36" spans="1:12" x14ac:dyDescent="0.2">
      <c r="A36" t="s">
        <v>54</v>
      </c>
      <c r="B36" t="s">
        <v>36</v>
      </c>
      <c r="C36" t="s">
        <v>55</v>
      </c>
      <c r="D36">
        <v>32.131529999999998</v>
      </c>
      <c r="E36">
        <v>-110.95638</v>
      </c>
      <c r="F36">
        <v>1420.3679999999999</v>
      </c>
      <c r="G36">
        <v>1991</v>
      </c>
      <c r="H36">
        <v>221</v>
      </c>
      <c r="I36">
        <v>141.16597222222026</v>
      </c>
      <c r="J36">
        <v>110.49000000000001</v>
      </c>
      <c r="K36">
        <v>273.81200000000001</v>
      </c>
      <c r="L36">
        <v>0.41003890537536847</v>
      </c>
    </row>
    <row r="37" spans="1:12" x14ac:dyDescent="0.2">
      <c r="A37" t="s">
        <v>54</v>
      </c>
      <c r="B37" t="s">
        <v>36</v>
      </c>
      <c r="C37" t="s">
        <v>55</v>
      </c>
      <c r="D37">
        <v>32.131529999999998</v>
      </c>
      <c r="E37">
        <v>-110.95638</v>
      </c>
      <c r="F37">
        <v>1420.3679999999999</v>
      </c>
      <c r="G37">
        <v>1992</v>
      </c>
      <c r="H37">
        <v>219</v>
      </c>
      <c r="I37">
        <v>138.92569444443961</v>
      </c>
      <c r="J37">
        <v>164.84599999999998</v>
      </c>
      <c r="K37">
        <v>417.06799999999998</v>
      </c>
      <c r="L37">
        <v>0.61175919445658411</v>
      </c>
    </row>
    <row r="38" spans="1:12" x14ac:dyDescent="0.2">
      <c r="A38" t="s">
        <v>54</v>
      </c>
      <c r="B38" t="s">
        <v>36</v>
      </c>
      <c r="C38" t="s">
        <v>55</v>
      </c>
      <c r="D38">
        <v>32.131529999999998</v>
      </c>
      <c r="E38">
        <v>-110.95638</v>
      </c>
      <c r="F38">
        <v>1420.3679999999999</v>
      </c>
      <c r="G38">
        <v>1993</v>
      </c>
      <c r="H38">
        <v>215</v>
      </c>
      <c r="I38">
        <v>135.68055555554929</v>
      </c>
      <c r="J38">
        <v>144.01800000000003</v>
      </c>
      <c r="K38">
        <v>380.74600000000004</v>
      </c>
      <c r="L38">
        <v>0.53446450424789416</v>
      </c>
    </row>
    <row r="39" spans="1:12" x14ac:dyDescent="0.2">
      <c r="A39" t="s">
        <v>54</v>
      </c>
      <c r="B39" t="s">
        <v>36</v>
      </c>
      <c r="C39" t="s">
        <v>55</v>
      </c>
      <c r="D39">
        <v>32.131529999999998</v>
      </c>
      <c r="E39">
        <v>-110.95638</v>
      </c>
      <c r="F39">
        <v>1420.3679999999999</v>
      </c>
      <c r="G39">
        <v>1994</v>
      </c>
      <c r="H39">
        <v>246</v>
      </c>
      <c r="I39">
        <v>166.43958333332921</v>
      </c>
      <c r="J39">
        <v>65.531999999999996</v>
      </c>
      <c r="K39">
        <v>295.40199999999999</v>
      </c>
      <c r="L39">
        <v>0.24319548870539093</v>
      </c>
    </row>
    <row r="40" spans="1:12" x14ac:dyDescent="0.2">
      <c r="A40" t="s">
        <v>54</v>
      </c>
      <c r="B40" t="s">
        <v>36</v>
      </c>
      <c r="C40" t="s">
        <v>55</v>
      </c>
      <c r="D40">
        <v>32.131529999999998</v>
      </c>
      <c r="E40">
        <v>-110.95638</v>
      </c>
      <c r="F40">
        <v>1420.3679999999999</v>
      </c>
      <c r="G40">
        <v>1995</v>
      </c>
      <c r="H40">
        <v>223</v>
      </c>
      <c r="I40">
        <v>143.19861111110913</v>
      </c>
      <c r="J40">
        <v>153.416</v>
      </c>
      <c r="K40">
        <v>283.97200000000004</v>
      </c>
      <c r="L40">
        <v>0.56934137665913231</v>
      </c>
    </row>
    <row r="41" spans="1:12" x14ac:dyDescent="0.2">
      <c r="A41" t="s">
        <v>54</v>
      </c>
      <c r="B41" t="s">
        <v>36</v>
      </c>
      <c r="C41" t="s">
        <v>55</v>
      </c>
      <c r="D41">
        <v>32.131529999999998</v>
      </c>
      <c r="E41">
        <v>-110.95638</v>
      </c>
      <c r="F41">
        <v>1420.3679999999999</v>
      </c>
      <c r="G41">
        <v>1996</v>
      </c>
      <c r="H41">
        <v>190</v>
      </c>
      <c r="I41">
        <v>109.95624999999927</v>
      </c>
      <c r="J41">
        <v>188.72199999999998</v>
      </c>
      <c r="K41">
        <v>266.7</v>
      </c>
      <c r="L41">
        <v>0.70036530274459474</v>
      </c>
    </row>
    <row r="42" spans="1:12" x14ac:dyDescent="0.2">
      <c r="A42" t="s">
        <v>54</v>
      </c>
      <c r="B42" t="s">
        <v>36</v>
      </c>
      <c r="C42" t="s">
        <v>55</v>
      </c>
      <c r="D42">
        <v>32.131529999999998</v>
      </c>
      <c r="E42">
        <v>-110.95638</v>
      </c>
      <c r="F42">
        <v>1420.3679999999999</v>
      </c>
      <c r="G42">
        <v>1997</v>
      </c>
      <c r="H42">
        <v>236</v>
      </c>
      <c r="I42">
        <v>156.71249999999964</v>
      </c>
      <c r="J42">
        <v>108.71200000000002</v>
      </c>
      <c r="K42">
        <v>268.22399999999999</v>
      </c>
      <c r="L42">
        <v>0.40344057816243156</v>
      </c>
    </row>
    <row r="43" spans="1:12" x14ac:dyDescent="0.2">
      <c r="A43" t="s">
        <v>54</v>
      </c>
      <c r="B43" t="s">
        <v>36</v>
      </c>
      <c r="C43" t="s">
        <v>55</v>
      </c>
      <c r="D43">
        <v>32.131529999999998</v>
      </c>
      <c r="E43">
        <v>-110.95638</v>
      </c>
      <c r="F43">
        <v>1420.3679999999999</v>
      </c>
      <c r="G43">
        <v>1998</v>
      </c>
      <c r="H43">
        <v>184</v>
      </c>
      <c r="I43">
        <v>104.46249999999964</v>
      </c>
      <c r="J43">
        <v>174.244</v>
      </c>
      <c r="K43">
        <v>345.94799999999998</v>
      </c>
      <c r="L43">
        <v>0.64663606686782249</v>
      </c>
    </row>
    <row r="44" spans="1:12" x14ac:dyDescent="0.2">
      <c r="A44" t="s">
        <v>54</v>
      </c>
      <c r="B44" t="s">
        <v>36</v>
      </c>
      <c r="C44" t="s">
        <v>55</v>
      </c>
      <c r="D44">
        <v>32.131529999999998</v>
      </c>
      <c r="E44">
        <v>-110.95638</v>
      </c>
      <c r="F44">
        <v>1420.3679999999999</v>
      </c>
      <c r="G44">
        <v>1999</v>
      </c>
      <c r="H44">
        <v>187</v>
      </c>
      <c r="I44">
        <v>107.21875</v>
      </c>
      <c r="J44">
        <v>211.58199999999999</v>
      </c>
      <c r="K44">
        <v>245.87199999999993</v>
      </c>
      <c r="L44">
        <v>0.78520093833949867</v>
      </c>
    </row>
    <row r="45" spans="1:12" x14ac:dyDescent="0.2">
      <c r="A45" t="s">
        <v>54</v>
      </c>
      <c r="B45" t="s">
        <v>36</v>
      </c>
      <c r="C45" t="s">
        <v>55</v>
      </c>
      <c r="D45">
        <v>32.131529999999998</v>
      </c>
      <c r="E45">
        <v>-110.95638</v>
      </c>
      <c r="F45">
        <v>1420.3679999999999</v>
      </c>
      <c r="G45">
        <v>2000</v>
      </c>
      <c r="H45">
        <v>171</v>
      </c>
      <c r="I45">
        <v>90.475694444399778</v>
      </c>
      <c r="J45">
        <v>123.69800000000001</v>
      </c>
      <c r="K45">
        <v>315.72200000000015</v>
      </c>
      <c r="L45">
        <v>0.45905505038575734</v>
      </c>
    </row>
    <row r="46" spans="1:12" x14ac:dyDescent="0.2">
      <c r="A46" t="s">
        <v>54</v>
      </c>
      <c r="B46" t="s">
        <v>36</v>
      </c>
      <c r="C46" t="s">
        <v>55</v>
      </c>
      <c r="D46">
        <v>32.131529999999998</v>
      </c>
      <c r="E46">
        <v>-110.95638</v>
      </c>
      <c r="F46">
        <v>1420.3679999999999</v>
      </c>
      <c r="G46">
        <v>2001</v>
      </c>
      <c r="H46">
        <v>199</v>
      </c>
      <c r="I46">
        <v>119.72916666670062</v>
      </c>
      <c r="J46">
        <v>71.374000000000009</v>
      </c>
      <c r="K46">
        <v>198.37400000000005</v>
      </c>
      <c r="L46">
        <v>0.26487570669075527</v>
      </c>
    </row>
    <row r="47" spans="1:12" x14ac:dyDescent="0.2">
      <c r="A47" t="s">
        <v>54</v>
      </c>
      <c r="B47" t="s">
        <v>36</v>
      </c>
      <c r="C47" t="s">
        <v>55</v>
      </c>
      <c r="D47">
        <v>32.131529999999998</v>
      </c>
      <c r="E47">
        <v>-110.95638</v>
      </c>
      <c r="F47">
        <v>1420.3679999999999</v>
      </c>
      <c r="G47">
        <v>2002</v>
      </c>
      <c r="H47">
        <v>195</v>
      </c>
      <c r="I47">
        <v>115.48888888889996</v>
      </c>
      <c r="J47">
        <v>146.81200000000001</v>
      </c>
      <c r="K47">
        <v>198.88200000000001</v>
      </c>
      <c r="L47">
        <v>0.54483330415393794</v>
      </c>
    </row>
    <row r="48" spans="1:12" x14ac:dyDescent="0.2">
      <c r="A48" t="s">
        <v>54</v>
      </c>
      <c r="B48" t="s">
        <v>36</v>
      </c>
      <c r="C48" t="s">
        <v>55</v>
      </c>
      <c r="D48">
        <v>32.131529999999998</v>
      </c>
      <c r="E48">
        <v>-110.95638</v>
      </c>
      <c r="F48">
        <v>1420.3679999999999</v>
      </c>
      <c r="G48">
        <v>2003</v>
      </c>
      <c r="H48">
        <v>193</v>
      </c>
      <c r="I48">
        <v>113.25069444439941</v>
      </c>
      <c r="J48">
        <v>170.17999999999998</v>
      </c>
      <c r="K48">
        <v>255.26999999999998</v>
      </c>
      <c r="L48">
        <v>0.63155417609539499</v>
      </c>
    </row>
    <row r="49" spans="1:12" x14ac:dyDescent="0.2">
      <c r="A49" t="s">
        <v>54</v>
      </c>
      <c r="B49" t="s">
        <v>36</v>
      </c>
      <c r="C49" t="s">
        <v>55</v>
      </c>
      <c r="D49">
        <v>32.131529999999998</v>
      </c>
      <c r="E49">
        <v>-110.95638</v>
      </c>
      <c r="F49">
        <v>1420.3679999999999</v>
      </c>
      <c r="G49">
        <v>2004</v>
      </c>
      <c r="H49">
        <v>208</v>
      </c>
      <c r="I49">
        <v>128.00833333330047</v>
      </c>
      <c r="J49">
        <v>61.467999999999996</v>
      </c>
      <c r="K49">
        <v>193.04</v>
      </c>
      <c r="L49">
        <v>0.2281135979329636</v>
      </c>
    </row>
    <row r="50" spans="1:12" x14ac:dyDescent="0.2">
      <c r="A50" t="s">
        <v>54</v>
      </c>
      <c r="B50" t="s">
        <v>36</v>
      </c>
      <c r="C50" t="s">
        <v>55</v>
      </c>
      <c r="D50">
        <v>32.131529999999998</v>
      </c>
      <c r="E50">
        <v>-110.95638</v>
      </c>
      <c r="F50">
        <v>1420.3679999999999</v>
      </c>
      <c r="G50">
        <v>2005</v>
      </c>
      <c r="H50">
        <v>220</v>
      </c>
      <c r="I50">
        <v>140.76874999999927</v>
      </c>
      <c r="J50">
        <v>134.62</v>
      </c>
      <c r="K50">
        <v>243.078</v>
      </c>
      <c r="L50">
        <v>0.49958763183665583</v>
      </c>
    </row>
    <row r="51" spans="1:12" x14ac:dyDescent="0.2">
      <c r="A51" t="s">
        <v>54</v>
      </c>
      <c r="B51" t="s">
        <v>36</v>
      </c>
      <c r="C51" t="s">
        <v>55</v>
      </c>
      <c r="D51">
        <v>32.131529999999998</v>
      </c>
      <c r="E51">
        <v>-110.95638</v>
      </c>
      <c r="F51">
        <v>1420.3679999999999</v>
      </c>
      <c r="G51">
        <v>2006</v>
      </c>
      <c r="H51">
        <v>185</v>
      </c>
      <c r="I51">
        <v>105.52430555560022</v>
      </c>
      <c r="J51">
        <v>266.95400000000001</v>
      </c>
      <c r="K51">
        <v>299.97400000000005</v>
      </c>
      <c r="L51">
        <v>0.99069170011382124</v>
      </c>
    </row>
    <row r="52" spans="1:12" x14ac:dyDescent="0.2">
      <c r="A52" t="s">
        <v>54</v>
      </c>
      <c r="B52" t="s">
        <v>36</v>
      </c>
      <c r="C52" t="s">
        <v>55</v>
      </c>
      <c r="D52">
        <v>32.131529999999998</v>
      </c>
      <c r="E52">
        <v>-110.95638</v>
      </c>
      <c r="F52">
        <v>1420.3679999999999</v>
      </c>
      <c r="G52">
        <v>2007</v>
      </c>
      <c r="H52">
        <v>202</v>
      </c>
      <c r="I52">
        <v>122.28680555559913</v>
      </c>
      <c r="J52">
        <v>166.87799999999999</v>
      </c>
      <c r="K52">
        <v>248.41200000000001</v>
      </c>
      <c r="L52">
        <v>0.61930013984279786</v>
      </c>
    </row>
    <row r="53" spans="1:12" x14ac:dyDescent="0.2">
      <c r="A53" t="s">
        <v>54</v>
      </c>
      <c r="B53" t="s">
        <v>36</v>
      </c>
      <c r="C53" t="s">
        <v>55</v>
      </c>
      <c r="D53">
        <v>32.131529999999998</v>
      </c>
      <c r="E53">
        <v>-110.95638</v>
      </c>
      <c r="F53">
        <v>1420.3679999999999</v>
      </c>
      <c r="G53">
        <v>2008</v>
      </c>
      <c r="H53">
        <v>193</v>
      </c>
      <c r="I53">
        <v>113.04999999999927</v>
      </c>
      <c r="J53">
        <v>140.20800000000003</v>
      </c>
      <c r="K53">
        <v>218.94799999999995</v>
      </c>
      <c r="L53">
        <v>0.52032523164874356</v>
      </c>
    </row>
    <row r="54" spans="1:12" x14ac:dyDescent="0.2">
      <c r="A54" t="s">
        <v>54</v>
      </c>
      <c r="B54" t="s">
        <v>36</v>
      </c>
      <c r="C54" t="s">
        <v>55</v>
      </c>
      <c r="D54">
        <v>32.131529999999998</v>
      </c>
      <c r="E54">
        <v>-110.95638</v>
      </c>
      <c r="F54">
        <v>1420.3679999999999</v>
      </c>
      <c r="G54">
        <v>2009</v>
      </c>
      <c r="H54">
        <v>184</v>
      </c>
      <c r="I54">
        <v>104.80347222220007</v>
      </c>
      <c r="J54">
        <v>72.644000000000005</v>
      </c>
      <c r="K54">
        <v>144.018</v>
      </c>
      <c r="L54">
        <v>0.26958879755713883</v>
      </c>
    </row>
    <row r="55" spans="1:12" x14ac:dyDescent="0.2">
      <c r="A55" t="s">
        <v>54</v>
      </c>
      <c r="B55" t="s">
        <v>36</v>
      </c>
      <c r="C55" t="s">
        <v>55</v>
      </c>
      <c r="D55">
        <v>32.131529999999998</v>
      </c>
      <c r="E55">
        <v>-110.95638</v>
      </c>
      <c r="F55">
        <v>1420.3679999999999</v>
      </c>
      <c r="G55">
        <v>2010</v>
      </c>
      <c r="H55">
        <v>201</v>
      </c>
      <c r="I55">
        <v>121.56111111109931</v>
      </c>
      <c r="J55">
        <v>138.43</v>
      </c>
      <c r="K55">
        <v>282.70200000000011</v>
      </c>
      <c r="L55">
        <v>0.51372690443580649</v>
      </c>
    </row>
    <row r="56" spans="1:12" x14ac:dyDescent="0.2">
      <c r="A56" t="s">
        <v>54</v>
      </c>
      <c r="B56" t="s">
        <v>36</v>
      </c>
      <c r="C56" t="s">
        <v>55</v>
      </c>
      <c r="D56">
        <v>32.131529999999998</v>
      </c>
      <c r="E56">
        <v>-110.95638</v>
      </c>
      <c r="F56">
        <v>1420.3679999999999</v>
      </c>
      <c r="G56">
        <v>2011</v>
      </c>
      <c r="H56">
        <v>185</v>
      </c>
      <c r="I56">
        <v>105.31944444439978</v>
      </c>
      <c r="J56">
        <v>218.94800000000004</v>
      </c>
      <c r="K56">
        <v>310.642</v>
      </c>
      <c r="L56">
        <v>0.81253686536452341</v>
      </c>
    </row>
    <row r="57" spans="1:12" x14ac:dyDescent="0.2">
      <c r="A57" t="s">
        <v>54</v>
      </c>
      <c r="B57" t="s">
        <v>36</v>
      </c>
      <c r="C57" t="s">
        <v>55</v>
      </c>
      <c r="D57">
        <v>32.131529999999998</v>
      </c>
      <c r="E57">
        <v>-110.95638</v>
      </c>
      <c r="F57">
        <v>1420.3679999999999</v>
      </c>
      <c r="G57">
        <v>2012</v>
      </c>
      <c r="H57">
        <v>186</v>
      </c>
      <c r="I57">
        <v>106.07361111110004</v>
      </c>
      <c r="J57">
        <v>152.90799999999999</v>
      </c>
      <c r="K57">
        <v>200.91399999999999</v>
      </c>
      <c r="L57">
        <v>0.56745614031257885</v>
      </c>
    </row>
    <row r="58" spans="1:12" x14ac:dyDescent="0.2">
      <c r="A58" t="s">
        <v>54</v>
      </c>
      <c r="B58" t="s">
        <v>36</v>
      </c>
      <c r="C58" t="s">
        <v>55</v>
      </c>
      <c r="D58">
        <v>32.131529999999998</v>
      </c>
      <c r="E58">
        <v>-110.95638</v>
      </c>
      <c r="F58">
        <v>1420.3679999999999</v>
      </c>
      <c r="G58">
        <v>2013</v>
      </c>
      <c r="H58">
        <v>186</v>
      </c>
      <c r="I58">
        <v>106.83263888889996</v>
      </c>
      <c r="J58">
        <v>94.996000000000009</v>
      </c>
      <c r="K58">
        <v>216.66200000000001</v>
      </c>
      <c r="L58">
        <v>0.35253919680548923</v>
      </c>
    </row>
    <row r="59" spans="1:12" x14ac:dyDescent="0.2">
      <c r="A59" t="s">
        <v>54</v>
      </c>
      <c r="B59" t="s">
        <v>36</v>
      </c>
      <c r="C59" t="s">
        <v>55</v>
      </c>
      <c r="D59">
        <v>32.131529999999998</v>
      </c>
      <c r="E59">
        <v>-110.95638</v>
      </c>
      <c r="F59">
        <v>1420.3679999999999</v>
      </c>
      <c r="G59">
        <v>2014</v>
      </c>
      <c r="H59">
        <v>196</v>
      </c>
      <c r="I59">
        <v>116.58541666669953</v>
      </c>
      <c r="J59">
        <v>154.43200000000004</v>
      </c>
      <c r="K59">
        <v>258.82600000000002</v>
      </c>
      <c r="L59">
        <v>0.57311184935223924</v>
      </c>
    </row>
    <row r="60" spans="1:12" x14ac:dyDescent="0.2">
      <c r="A60" t="s">
        <v>54</v>
      </c>
      <c r="B60" t="s">
        <v>36</v>
      </c>
      <c r="C60" t="s">
        <v>55</v>
      </c>
      <c r="D60">
        <v>32.131529999999998</v>
      </c>
      <c r="E60">
        <v>-110.95638</v>
      </c>
      <c r="F60">
        <v>1420.3679999999999</v>
      </c>
      <c r="G60">
        <v>2015</v>
      </c>
      <c r="H60">
        <v>209</v>
      </c>
      <c r="I60">
        <v>129.34375</v>
      </c>
      <c r="J60">
        <v>173.73599999999999</v>
      </c>
      <c r="K60">
        <v>340.86800000000005</v>
      </c>
      <c r="L60">
        <v>0.64475083052126902</v>
      </c>
    </row>
    <row r="61" spans="1:12" x14ac:dyDescent="0.2">
      <c r="A61" t="s">
        <v>54</v>
      </c>
      <c r="B61" t="s">
        <v>36</v>
      </c>
      <c r="C61" t="s">
        <v>55</v>
      </c>
      <c r="D61">
        <v>32.131529999999998</v>
      </c>
      <c r="E61">
        <v>-110.95638</v>
      </c>
      <c r="F61">
        <v>1420.3679999999999</v>
      </c>
      <c r="G61">
        <v>2016</v>
      </c>
      <c r="H61">
        <v>181</v>
      </c>
      <c r="I61">
        <v>101.10416666670062</v>
      </c>
      <c r="J61">
        <v>193.04000000000002</v>
      </c>
      <c r="K61">
        <v>299.97400000000027</v>
      </c>
      <c r="L61">
        <v>0.71638981169029903</v>
      </c>
    </row>
    <row r="62" spans="1:12" x14ac:dyDescent="0.2">
      <c r="A62" t="s">
        <v>54</v>
      </c>
      <c r="B62" t="s">
        <v>36</v>
      </c>
      <c r="C62" t="s">
        <v>55</v>
      </c>
      <c r="D62">
        <v>32.131529999999998</v>
      </c>
      <c r="E62">
        <v>-110.95638</v>
      </c>
      <c r="F62">
        <v>1420.3679999999999</v>
      </c>
      <c r="G62">
        <v>2017</v>
      </c>
      <c r="H62">
        <v>192</v>
      </c>
      <c r="I62">
        <v>112.85555555560131</v>
      </c>
      <c r="J62">
        <v>217.678</v>
      </c>
      <c r="K62">
        <v>273.55799999999999</v>
      </c>
      <c r="L62">
        <v>0.80782377449813969</v>
      </c>
    </row>
    <row r="63" spans="1:12" x14ac:dyDescent="0.2">
      <c r="A63" t="s">
        <v>54</v>
      </c>
      <c r="B63" t="s">
        <v>36</v>
      </c>
      <c r="C63" t="s">
        <v>55</v>
      </c>
      <c r="D63">
        <v>32.131529999999998</v>
      </c>
      <c r="E63">
        <v>-110.95638</v>
      </c>
      <c r="F63">
        <v>1420.3679999999999</v>
      </c>
      <c r="G63">
        <v>2018</v>
      </c>
      <c r="H63">
        <v>167</v>
      </c>
      <c r="I63">
        <v>87.614583333299379</v>
      </c>
      <c r="J63">
        <v>178.30800000000002</v>
      </c>
      <c r="K63">
        <v>341.37599999999998</v>
      </c>
      <c r="L63">
        <v>0.66171795764024988</v>
      </c>
    </row>
    <row r="64" spans="1:12" x14ac:dyDescent="0.2">
      <c r="A64" t="s">
        <v>54</v>
      </c>
      <c r="B64" t="s">
        <v>36</v>
      </c>
      <c r="C64" t="s">
        <v>55</v>
      </c>
      <c r="D64">
        <v>32.131529999999998</v>
      </c>
      <c r="E64">
        <v>-110.95638</v>
      </c>
      <c r="F64">
        <v>1420.3679999999999</v>
      </c>
      <c r="G64">
        <v>2019</v>
      </c>
      <c r="H64">
        <v>222</v>
      </c>
      <c r="I64">
        <v>142.37638888890069</v>
      </c>
      <c r="J64">
        <v>128.52399999999997</v>
      </c>
      <c r="K64">
        <v>345.94800000000009</v>
      </c>
      <c r="L64">
        <v>0.4769647956780147</v>
      </c>
    </row>
    <row r="65" spans="1:12" x14ac:dyDescent="0.2">
      <c r="A65" t="s">
        <v>54</v>
      </c>
      <c r="B65" t="s">
        <v>36</v>
      </c>
      <c r="C65" t="s">
        <v>55</v>
      </c>
      <c r="D65">
        <v>32.131529999999998</v>
      </c>
      <c r="E65">
        <v>-110.95638</v>
      </c>
      <c r="F65">
        <v>1420.3679999999999</v>
      </c>
      <c r="G65">
        <v>2020</v>
      </c>
      <c r="H65">
        <v>233</v>
      </c>
      <c r="I65">
        <v>153.13263888889924</v>
      </c>
      <c r="J65">
        <v>42.417999999999992</v>
      </c>
      <c r="K65">
        <v>105.91799999999999</v>
      </c>
      <c r="L65">
        <v>0.15741723493721038</v>
      </c>
    </row>
    <row r="66" spans="1:12" x14ac:dyDescent="0.2">
      <c r="A66" t="s">
        <v>54</v>
      </c>
      <c r="B66" t="s">
        <v>36</v>
      </c>
      <c r="C66" t="s">
        <v>55</v>
      </c>
      <c r="D66">
        <v>32.131529999999998</v>
      </c>
      <c r="E66">
        <v>-110.95638</v>
      </c>
      <c r="F66">
        <v>1420.3679999999999</v>
      </c>
      <c r="G66">
        <v>2021</v>
      </c>
      <c r="H66">
        <v>191</v>
      </c>
      <c r="I66">
        <v>111.89097222220153</v>
      </c>
      <c r="J66">
        <v>324.86599999999999</v>
      </c>
      <c r="K66">
        <v>385.82600000000014</v>
      </c>
      <c r="L66">
        <v>1.2056086436209108</v>
      </c>
    </row>
    <row r="67" spans="1:12" x14ac:dyDescent="0.2">
      <c r="A67" t="s">
        <v>54</v>
      </c>
      <c r="B67" t="s">
        <v>36</v>
      </c>
      <c r="C67" t="s">
        <v>55</v>
      </c>
      <c r="D67">
        <v>32.131529999999998</v>
      </c>
      <c r="E67">
        <v>-110.95638</v>
      </c>
      <c r="F67">
        <v>1420.3679999999999</v>
      </c>
      <c r="G67">
        <v>2022</v>
      </c>
      <c r="H67">
        <v>235</v>
      </c>
      <c r="I67">
        <v>155.64374999999927</v>
      </c>
      <c r="J67">
        <v>125.47600000000001</v>
      </c>
      <c r="K67">
        <v>188.21400000000003</v>
      </c>
      <c r="L67">
        <v>0.46565337759869435</v>
      </c>
    </row>
    <row r="68" spans="1:12" x14ac:dyDescent="0.2">
      <c r="A68">
        <v>6050</v>
      </c>
      <c r="B68" t="s">
        <v>28</v>
      </c>
      <c r="C68" t="s">
        <v>56</v>
      </c>
      <c r="D68">
        <v>32.337251999999999</v>
      </c>
      <c r="E68">
        <v>-111.080133</v>
      </c>
      <c r="F68">
        <v>870.81359999999995</v>
      </c>
      <c r="G68">
        <v>1990</v>
      </c>
      <c r="H68">
        <v>184</v>
      </c>
      <c r="I68">
        <v>104.40347222222044</v>
      </c>
      <c r="J68">
        <v>292.86199999999997</v>
      </c>
      <c r="K68">
        <v>386.08</v>
      </c>
      <c r="L68">
        <v>1.2029402466013277</v>
      </c>
    </row>
    <row r="69" spans="1:12" x14ac:dyDescent="0.2">
      <c r="A69">
        <v>6050</v>
      </c>
      <c r="B69" t="s">
        <v>28</v>
      </c>
      <c r="C69" t="s">
        <v>56</v>
      </c>
      <c r="D69">
        <v>32.337251999999999</v>
      </c>
      <c r="E69">
        <v>-111.080133</v>
      </c>
      <c r="F69">
        <v>870.81359999999995</v>
      </c>
      <c r="G69">
        <v>1991</v>
      </c>
      <c r="H69">
        <v>211</v>
      </c>
      <c r="I69">
        <v>131.16597222222026</v>
      </c>
      <c r="J69">
        <v>76.961999999999989</v>
      </c>
      <c r="K69">
        <v>227.83799999999999</v>
      </c>
      <c r="L69">
        <v>0.31612393297502367</v>
      </c>
    </row>
    <row r="70" spans="1:12" x14ac:dyDescent="0.2">
      <c r="A70">
        <v>6050</v>
      </c>
      <c r="B70" t="s">
        <v>28</v>
      </c>
      <c r="C70" t="s">
        <v>56</v>
      </c>
      <c r="D70">
        <v>32.337251999999999</v>
      </c>
      <c r="E70">
        <v>-111.080133</v>
      </c>
      <c r="F70">
        <v>870.81359999999995</v>
      </c>
      <c r="G70">
        <v>1992</v>
      </c>
      <c r="H70">
        <v>236</v>
      </c>
      <c r="I70">
        <v>155.92569444443961</v>
      </c>
      <c r="J70">
        <v>100.83799999999999</v>
      </c>
      <c r="K70">
        <v>332.99400000000003</v>
      </c>
      <c r="L70">
        <v>0.41419538412899148</v>
      </c>
    </row>
    <row r="71" spans="1:12" x14ac:dyDescent="0.2">
      <c r="A71">
        <v>6050</v>
      </c>
      <c r="B71" t="s">
        <v>28</v>
      </c>
      <c r="C71" t="s">
        <v>56</v>
      </c>
      <c r="D71">
        <v>32.337251999999999</v>
      </c>
      <c r="E71">
        <v>-111.080133</v>
      </c>
      <c r="F71">
        <v>870.81359999999995</v>
      </c>
      <c r="G71">
        <v>1993</v>
      </c>
      <c r="H71">
        <v>215</v>
      </c>
      <c r="I71">
        <v>135.68055555554929</v>
      </c>
      <c r="J71">
        <v>244.09399999999997</v>
      </c>
      <c r="K71">
        <v>430.78400000000022</v>
      </c>
      <c r="L71">
        <v>1.0026240910527979</v>
      </c>
    </row>
    <row r="72" spans="1:12" x14ac:dyDescent="0.2">
      <c r="A72">
        <v>6050</v>
      </c>
      <c r="B72" t="s">
        <v>28</v>
      </c>
      <c r="C72" t="s">
        <v>56</v>
      </c>
      <c r="D72">
        <v>32.337251999999999</v>
      </c>
      <c r="E72">
        <v>-111.080133</v>
      </c>
      <c r="F72">
        <v>870.81359999999995</v>
      </c>
      <c r="G72">
        <v>1994</v>
      </c>
      <c r="H72">
        <v>171</v>
      </c>
      <c r="I72">
        <v>91.43958333332921</v>
      </c>
      <c r="J72">
        <v>93.97999999999999</v>
      </c>
      <c r="K72">
        <v>244.34800000000004</v>
      </c>
      <c r="L72">
        <v>0.38602592475497943</v>
      </c>
    </row>
    <row r="73" spans="1:12" x14ac:dyDescent="0.2">
      <c r="A73">
        <v>6050</v>
      </c>
      <c r="B73" t="s">
        <v>28</v>
      </c>
      <c r="C73" t="s">
        <v>56</v>
      </c>
      <c r="D73">
        <v>32.337251999999999</v>
      </c>
      <c r="E73">
        <v>-111.080133</v>
      </c>
      <c r="F73">
        <v>870.81359999999995</v>
      </c>
      <c r="G73">
        <v>1995</v>
      </c>
      <c r="H73">
        <v>226</v>
      </c>
      <c r="I73">
        <v>146.19861111110913</v>
      </c>
      <c r="J73">
        <v>76.962000000000003</v>
      </c>
      <c r="K73">
        <v>162.81399999999999</v>
      </c>
      <c r="L73">
        <v>0.31612393297502372</v>
      </c>
    </row>
    <row r="74" spans="1:12" x14ac:dyDescent="0.2">
      <c r="A74">
        <v>6050</v>
      </c>
      <c r="B74" t="s">
        <v>28</v>
      </c>
      <c r="C74" t="s">
        <v>56</v>
      </c>
      <c r="D74">
        <v>32.337251999999999</v>
      </c>
      <c r="E74">
        <v>-111.080133</v>
      </c>
      <c r="F74">
        <v>870.81359999999995</v>
      </c>
      <c r="G74">
        <v>1996</v>
      </c>
      <c r="H74">
        <v>191</v>
      </c>
      <c r="I74">
        <v>110.95624999999927</v>
      </c>
      <c r="J74">
        <v>93.98</v>
      </c>
      <c r="K74">
        <v>162.05199999999999</v>
      </c>
      <c r="L74">
        <v>0.38602592475497949</v>
      </c>
    </row>
    <row r="75" spans="1:12" x14ac:dyDescent="0.2">
      <c r="A75">
        <v>6050</v>
      </c>
      <c r="B75" t="s">
        <v>28</v>
      </c>
      <c r="C75" t="s">
        <v>56</v>
      </c>
      <c r="D75">
        <v>32.337251999999999</v>
      </c>
      <c r="E75">
        <v>-111.080133</v>
      </c>
      <c r="F75">
        <v>870.81359999999995</v>
      </c>
      <c r="G75">
        <v>1997</v>
      </c>
      <c r="H75">
        <v>202</v>
      </c>
      <c r="I75">
        <v>122.71249999999964</v>
      </c>
      <c r="J75">
        <v>144.018</v>
      </c>
      <c r="K75">
        <v>287.78199999999998</v>
      </c>
      <c r="L75">
        <v>0.5915586468542523</v>
      </c>
    </row>
    <row r="76" spans="1:12" x14ac:dyDescent="0.2">
      <c r="A76">
        <v>6050</v>
      </c>
      <c r="B76" t="s">
        <v>28</v>
      </c>
      <c r="C76" t="s">
        <v>56</v>
      </c>
      <c r="D76">
        <v>32.337251999999999</v>
      </c>
      <c r="E76">
        <v>-111.080133</v>
      </c>
      <c r="F76">
        <v>870.81359999999995</v>
      </c>
      <c r="G76">
        <v>1998</v>
      </c>
      <c r="H76">
        <v>186</v>
      </c>
      <c r="I76">
        <v>106.46249999999964</v>
      </c>
      <c r="J76">
        <v>159.00400000000002</v>
      </c>
      <c r="K76">
        <v>298.95800000000008</v>
      </c>
      <c r="L76">
        <v>0.65311413215301939</v>
      </c>
    </row>
    <row r="77" spans="1:12" x14ac:dyDescent="0.2">
      <c r="A77">
        <v>6050</v>
      </c>
      <c r="B77" t="s">
        <v>28</v>
      </c>
      <c r="C77" t="s">
        <v>56</v>
      </c>
      <c r="D77">
        <v>32.337251999999999</v>
      </c>
      <c r="E77">
        <v>-111.080133</v>
      </c>
      <c r="F77">
        <v>870.81359999999995</v>
      </c>
      <c r="G77">
        <v>1999</v>
      </c>
      <c r="H77">
        <v>194</v>
      </c>
      <c r="I77">
        <v>114.21875</v>
      </c>
      <c r="J77">
        <v>208.02600000000001</v>
      </c>
      <c r="K77">
        <v>242.06200000000001</v>
      </c>
      <c r="L77">
        <v>0.85447360101169789</v>
      </c>
    </row>
    <row r="78" spans="1:12" x14ac:dyDescent="0.2">
      <c r="A78">
        <v>6050</v>
      </c>
      <c r="B78" t="s">
        <v>28</v>
      </c>
      <c r="C78" t="s">
        <v>56</v>
      </c>
      <c r="D78">
        <v>32.337251999999999</v>
      </c>
      <c r="E78">
        <v>-111.080133</v>
      </c>
      <c r="F78">
        <v>870.81359999999995</v>
      </c>
      <c r="G78">
        <v>2000</v>
      </c>
      <c r="H78">
        <v>169</v>
      </c>
      <c r="I78">
        <v>88.475694444399778</v>
      </c>
      <c r="J78">
        <v>168.14799999999994</v>
      </c>
      <c r="K78">
        <v>377.19000000000005</v>
      </c>
      <c r="L78">
        <v>0.69067341131836846</v>
      </c>
    </row>
    <row r="79" spans="1:12" x14ac:dyDescent="0.2">
      <c r="A79">
        <v>6050</v>
      </c>
      <c r="B79" t="s">
        <v>28</v>
      </c>
      <c r="C79" t="s">
        <v>56</v>
      </c>
      <c r="D79">
        <v>32.337251999999999</v>
      </c>
      <c r="E79">
        <v>-111.080133</v>
      </c>
      <c r="F79">
        <v>870.81359999999995</v>
      </c>
      <c r="G79">
        <v>2001</v>
      </c>
      <c r="H79">
        <v>171</v>
      </c>
      <c r="I79">
        <v>91.729166666700621</v>
      </c>
      <c r="J79">
        <v>182.88000000000002</v>
      </c>
      <c r="K79">
        <v>299.97399999999999</v>
      </c>
      <c r="L79">
        <v>0.75118558330698715</v>
      </c>
    </row>
    <row r="80" spans="1:12" x14ac:dyDescent="0.2">
      <c r="A80">
        <v>6050</v>
      </c>
      <c r="B80" t="s">
        <v>28</v>
      </c>
      <c r="C80" t="s">
        <v>56</v>
      </c>
      <c r="D80">
        <v>32.337251999999999</v>
      </c>
      <c r="E80">
        <v>-111.080133</v>
      </c>
      <c r="F80">
        <v>870.81359999999995</v>
      </c>
      <c r="G80">
        <v>2002</v>
      </c>
      <c r="H80">
        <v>217</v>
      </c>
      <c r="I80">
        <v>137.48888888889996</v>
      </c>
      <c r="J80">
        <v>171.958</v>
      </c>
      <c r="K80">
        <v>204.97800000000001</v>
      </c>
      <c r="L80">
        <v>0.70632311097059752</v>
      </c>
    </row>
    <row r="81" spans="1:12" x14ac:dyDescent="0.2">
      <c r="A81">
        <v>6050</v>
      </c>
      <c r="B81" t="s">
        <v>28</v>
      </c>
      <c r="C81" t="s">
        <v>56</v>
      </c>
      <c r="D81">
        <v>32.337251999999999</v>
      </c>
      <c r="E81">
        <v>-111.080133</v>
      </c>
      <c r="F81">
        <v>870.81359999999995</v>
      </c>
      <c r="G81">
        <v>2003</v>
      </c>
      <c r="H81">
        <v>209</v>
      </c>
      <c r="I81">
        <v>129.25069444439941</v>
      </c>
      <c r="J81">
        <v>160.02000000000001</v>
      </c>
      <c r="K81">
        <v>254.762</v>
      </c>
      <c r="L81">
        <v>0.65728738539361375</v>
      </c>
    </row>
    <row r="82" spans="1:12" x14ac:dyDescent="0.2">
      <c r="A82">
        <v>6050</v>
      </c>
      <c r="B82" t="s">
        <v>28</v>
      </c>
      <c r="C82" t="s">
        <v>56</v>
      </c>
      <c r="D82">
        <v>32.337251999999999</v>
      </c>
      <c r="E82">
        <v>-111.080133</v>
      </c>
      <c r="F82">
        <v>870.81359999999995</v>
      </c>
      <c r="G82">
        <v>2004</v>
      </c>
      <c r="H82">
        <v>195</v>
      </c>
      <c r="I82">
        <v>115.00833333330047</v>
      </c>
      <c r="J82">
        <v>97.028000000000006</v>
      </c>
      <c r="K82">
        <v>200.15199999999999</v>
      </c>
      <c r="L82">
        <v>0.39854568447676264</v>
      </c>
    </row>
    <row r="83" spans="1:12" x14ac:dyDescent="0.2">
      <c r="A83">
        <v>6050</v>
      </c>
      <c r="B83" t="s">
        <v>28</v>
      </c>
      <c r="C83" t="s">
        <v>56</v>
      </c>
      <c r="D83">
        <v>32.337251999999999</v>
      </c>
      <c r="E83">
        <v>-111.080133</v>
      </c>
      <c r="F83">
        <v>870.81359999999995</v>
      </c>
      <c r="G83">
        <v>2005</v>
      </c>
      <c r="H83">
        <v>174</v>
      </c>
      <c r="I83">
        <v>94.768749999999272</v>
      </c>
      <c r="J83">
        <v>117.348</v>
      </c>
      <c r="K83">
        <v>204.97799999999995</v>
      </c>
      <c r="L83">
        <v>0.48201074928865006</v>
      </c>
    </row>
    <row r="84" spans="1:12" x14ac:dyDescent="0.2">
      <c r="A84">
        <v>6050</v>
      </c>
      <c r="B84" t="s">
        <v>28</v>
      </c>
      <c r="C84" t="s">
        <v>56</v>
      </c>
      <c r="D84">
        <v>32.337251999999999</v>
      </c>
      <c r="E84">
        <v>-111.080133</v>
      </c>
      <c r="F84">
        <v>870.81359999999995</v>
      </c>
      <c r="G84">
        <v>2006</v>
      </c>
      <c r="H84">
        <v>185</v>
      </c>
      <c r="I84">
        <v>105.52430555560022</v>
      </c>
      <c r="J84">
        <v>195.072</v>
      </c>
      <c r="K84">
        <v>220.98</v>
      </c>
      <c r="L84">
        <v>0.80126462219411954</v>
      </c>
    </row>
    <row r="85" spans="1:12" x14ac:dyDescent="0.2">
      <c r="A85">
        <v>6050</v>
      </c>
      <c r="B85" t="s">
        <v>28</v>
      </c>
      <c r="C85" t="s">
        <v>56</v>
      </c>
      <c r="D85">
        <v>32.337251999999999</v>
      </c>
      <c r="E85">
        <v>-111.080133</v>
      </c>
      <c r="F85">
        <v>870.81359999999995</v>
      </c>
      <c r="G85">
        <v>2007</v>
      </c>
      <c r="H85">
        <v>259</v>
      </c>
      <c r="I85">
        <v>179.28680555559913</v>
      </c>
      <c r="J85">
        <v>91.947999999999993</v>
      </c>
      <c r="K85">
        <v>154.93999999999994</v>
      </c>
      <c r="L85">
        <v>0.3776794182737907</v>
      </c>
    </row>
    <row r="86" spans="1:12" x14ac:dyDescent="0.2">
      <c r="A86">
        <v>6050</v>
      </c>
      <c r="B86" t="s">
        <v>28</v>
      </c>
      <c r="C86" t="s">
        <v>56</v>
      </c>
      <c r="D86">
        <v>32.337251999999999</v>
      </c>
      <c r="E86">
        <v>-111.080133</v>
      </c>
      <c r="F86">
        <v>870.81359999999995</v>
      </c>
      <c r="G86">
        <v>2008</v>
      </c>
      <c r="H86">
        <v>201</v>
      </c>
      <c r="I86">
        <v>121.04999999999927</v>
      </c>
      <c r="J86">
        <v>274.06600000000003</v>
      </c>
      <c r="K86">
        <v>338.83600000000007</v>
      </c>
      <c r="L86">
        <v>1.1257350616503321</v>
      </c>
    </row>
    <row r="87" spans="1:12" x14ac:dyDescent="0.2">
      <c r="A87">
        <v>6050</v>
      </c>
      <c r="B87" t="s">
        <v>28</v>
      </c>
      <c r="C87" t="s">
        <v>56</v>
      </c>
      <c r="D87">
        <v>32.337251999999999</v>
      </c>
      <c r="E87">
        <v>-111.080133</v>
      </c>
      <c r="F87">
        <v>870.81359999999995</v>
      </c>
      <c r="G87">
        <v>2009</v>
      </c>
      <c r="H87">
        <v>184</v>
      </c>
      <c r="I87">
        <v>104.80347222220007</v>
      </c>
      <c r="J87">
        <v>99.060000000000016</v>
      </c>
      <c r="K87">
        <v>157.226</v>
      </c>
      <c r="L87">
        <v>0.40689219095795143</v>
      </c>
    </row>
    <row r="88" spans="1:12" x14ac:dyDescent="0.2">
      <c r="A88">
        <v>6050</v>
      </c>
      <c r="B88" t="s">
        <v>28</v>
      </c>
      <c r="C88" t="s">
        <v>56</v>
      </c>
      <c r="D88">
        <v>32.337251999999999</v>
      </c>
      <c r="E88">
        <v>-111.080133</v>
      </c>
      <c r="F88">
        <v>870.81359999999995</v>
      </c>
      <c r="G88">
        <v>2010</v>
      </c>
      <c r="H88">
        <v>201</v>
      </c>
      <c r="I88">
        <v>121.56111111109931</v>
      </c>
      <c r="J88">
        <v>201.93</v>
      </c>
      <c r="K88">
        <v>311.91200000000009</v>
      </c>
      <c r="L88">
        <v>0.82943408156813159</v>
      </c>
    </row>
    <row r="89" spans="1:12" x14ac:dyDescent="0.2">
      <c r="A89">
        <v>6050</v>
      </c>
      <c r="B89" t="s">
        <v>28</v>
      </c>
      <c r="C89" t="s">
        <v>56</v>
      </c>
      <c r="D89">
        <v>32.337251999999999</v>
      </c>
      <c r="E89">
        <v>-111.080133</v>
      </c>
      <c r="F89">
        <v>870.81359999999995</v>
      </c>
      <c r="G89">
        <v>2011</v>
      </c>
      <c r="H89">
        <v>191</v>
      </c>
      <c r="I89">
        <v>111.31944444439978</v>
      </c>
      <c r="J89">
        <v>204.97799999999995</v>
      </c>
      <c r="K89">
        <v>286.00399999999991</v>
      </c>
      <c r="L89">
        <v>0.84195384128991446</v>
      </c>
    </row>
    <row r="90" spans="1:12" x14ac:dyDescent="0.2">
      <c r="A90">
        <v>6050</v>
      </c>
      <c r="B90" t="s">
        <v>28</v>
      </c>
      <c r="C90" t="s">
        <v>56</v>
      </c>
      <c r="D90">
        <v>32.337251999999999</v>
      </c>
      <c r="E90">
        <v>-111.080133</v>
      </c>
      <c r="F90">
        <v>870.81359999999995</v>
      </c>
      <c r="G90">
        <v>2012</v>
      </c>
      <c r="H90">
        <v>186</v>
      </c>
      <c r="I90">
        <v>106.07361111110004</v>
      </c>
      <c r="J90">
        <v>129.03200000000001</v>
      </c>
      <c r="K90">
        <v>168.14799999999997</v>
      </c>
      <c r="L90">
        <v>0.53000316155548532</v>
      </c>
    </row>
    <row r="91" spans="1:12" x14ac:dyDescent="0.2">
      <c r="A91">
        <v>6050</v>
      </c>
      <c r="B91" t="s">
        <v>28</v>
      </c>
      <c r="C91" t="s">
        <v>56</v>
      </c>
      <c r="D91">
        <v>32.337251999999999</v>
      </c>
      <c r="E91">
        <v>-111.080133</v>
      </c>
      <c r="F91">
        <v>870.81359999999995</v>
      </c>
      <c r="G91">
        <v>2013</v>
      </c>
      <c r="H91">
        <v>197</v>
      </c>
      <c r="I91">
        <v>117.83263888889996</v>
      </c>
      <c r="J91">
        <v>122.93600000000002</v>
      </c>
      <c r="K91">
        <v>198.88199999999998</v>
      </c>
      <c r="L91">
        <v>0.50496364211191913</v>
      </c>
    </row>
    <row r="92" spans="1:12" x14ac:dyDescent="0.2">
      <c r="A92">
        <v>6050</v>
      </c>
      <c r="B92" t="s">
        <v>28</v>
      </c>
      <c r="C92" t="s">
        <v>56</v>
      </c>
      <c r="D92">
        <v>32.337251999999999</v>
      </c>
      <c r="E92">
        <v>-111.080133</v>
      </c>
      <c r="F92">
        <v>870.81359999999995</v>
      </c>
      <c r="G92">
        <v>2014</v>
      </c>
      <c r="H92">
        <v>194</v>
      </c>
      <c r="I92">
        <v>114.58541666669953</v>
      </c>
      <c r="J92">
        <v>122.93600000000004</v>
      </c>
      <c r="K92">
        <v>213.86799999999999</v>
      </c>
      <c r="L92">
        <v>0.50496364211191924</v>
      </c>
    </row>
    <row r="93" spans="1:12" x14ac:dyDescent="0.2">
      <c r="A93">
        <v>6050</v>
      </c>
      <c r="B93" t="s">
        <v>28</v>
      </c>
      <c r="C93" t="s">
        <v>56</v>
      </c>
      <c r="D93">
        <v>32.337251999999999</v>
      </c>
      <c r="E93">
        <v>-111.080133</v>
      </c>
      <c r="F93">
        <v>870.81359999999995</v>
      </c>
      <c r="G93">
        <v>2015</v>
      </c>
      <c r="H93">
        <v>181</v>
      </c>
      <c r="I93">
        <v>101.34375</v>
      </c>
      <c r="J93">
        <v>128.77799999999999</v>
      </c>
      <c r="K93">
        <v>242.82400000000004</v>
      </c>
      <c r="L93">
        <v>0.52895984824533671</v>
      </c>
    </row>
    <row r="94" spans="1:12" x14ac:dyDescent="0.2">
      <c r="A94">
        <v>6050</v>
      </c>
      <c r="B94" t="s">
        <v>28</v>
      </c>
      <c r="C94" t="s">
        <v>56</v>
      </c>
      <c r="D94">
        <v>32.337251999999999</v>
      </c>
      <c r="E94">
        <v>-111.080133</v>
      </c>
      <c r="F94">
        <v>870.81359999999995</v>
      </c>
      <c r="G94">
        <v>2016</v>
      </c>
      <c r="H94">
        <v>181</v>
      </c>
      <c r="I94">
        <v>101.10416666670062</v>
      </c>
      <c r="J94">
        <v>141.22399999999999</v>
      </c>
      <c r="K94">
        <v>196.59599999999992</v>
      </c>
      <c r="L94">
        <v>0.58008220044261771</v>
      </c>
    </row>
    <row r="95" spans="1:12" x14ac:dyDescent="0.2">
      <c r="A95">
        <v>6050</v>
      </c>
      <c r="B95" t="s">
        <v>28</v>
      </c>
      <c r="C95" t="s">
        <v>56</v>
      </c>
      <c r="D95">
        <v>32.337251999999999</v>
      </c>
      <c r="E95">
        <v>-111.080133</v>
      </c>
      <c r="F95">
        <v>870.81359999999995</v>
      </c>
      <c r="G95">
        <v>2017</v>
      </c>
      <c r="H95">
        <v>191</v>
      </c>
      <c r="I95">
        <v>111.85555555560131</v>
      </c>
      <c r="J95">
        <v>97.53600000000003</v>
      </c>
      <c r="K95">
        <v>125.72999999999998</v>
      </c>
      <c r="L95">
        <v>0.40063231109705988</v>
      </c>
    </row>
    <row r="96" spans="1:12" x14ac:dyDescent="0.2">
      <c r="A96">
        <v>6050</v>
      </c>
      <c r="B96" t="s">
        <v>28</v>
      </c>
      <c r="C96" t="s">
        <v>56</v>
      </c>
      <c r="D96">
        <v>32.337251999999999</v>
      </c>
      <c r="E96">
        <v>-111.080133</v>
      </c>
      <c r="F96">
        <v>870.81359999999995</v>
      </c>
      <c r="G96">
        <v>2018</v>
      </c>
      <c r="H96">
        <v>167</v>
      </c>
      <c r="I96">
        <v>87.614583333299379</v>
      </c>
      <c r="J96">
        <v>179.83199999999999</v>
      </c>
      <c r="K96">
        <v>333.50200000000018</v>
      </c>
      <c r="L96">
        <v>0.73866582358520394</v>
      </c>
    </row>
    <row r="97" spans="1:12" x14ac:dyDescent="0.2">
      <c r="A97">
        <v>6050</v>
      </c>
      <c r="B97" t="s">
        <v>28</v>
      </c>
      <c r="C97" t="s">
        <v>56</v>
      </c>
      <c r="D97">
        <v>32.337251999999999</v>
      </c>
      <c r="E97">
        <v>-111.080133</v>
      </c>
      <c r="F97">
        <v>870.81359999999995</v>
      </c>
      <c r="G97">
        <v>2019</v>
      </c>
      <c r="H97">
        <v>222</v>
      </c>
      <c r="I97">
        <v>142.37638888890069</v>
      </c>
      <c r="J97">
        <v>111.76</v>
      </c>
      <c r="K97">
        <v>247.90399999999997</v>
      </c>
      <c r="L97">
        <v>0.459057856465381</v>
      </c>
    </row>
    <row r="98" spans="1:12" x14ac:dyDescent="0.2">
      <c r="A98">
        <v>6050</v>
      </c>
      <c r="B98" t="s">
        <v>28</v>
      </c>
      <c r="C98" t="s">
        <v>56</v>
      </c>
      <c r="D98">
        <v>32.337251999999999</v>
      </c>
      <c r="E98">
        <v>-111.080133</v>
      </c>
      <c r="F98">
        <v>870.81359999999995</v>
      </c>
      <c r="G98">
        <v>2020</v>
      </c>
      <c r="H98">
        <v>244</v>
      </c>
      <c r="I98">
        <v>164.13263888889924</v>
      </c>
      <c r="J98">
        <v>11.176</v>
      </c>
      <c r="K98">
        <v>65.785999999999987</v>
      </c>
      <c r="L98">
        <v>4.5905785646538098E-2</v>
      </c>
    </row>
    <row r="99" spans="1:12" x14ac:dyDescent="0.2">
      <c r="A99">
        <v>6050</v>
      </c>
      <c r="B99" t="s">
        <v>28</v>
      </c>
      <c r="C99" t="s">
        <v>56</v>
      </c>
      <c r="D99">
        <v>32.337251999999999</v>
      </c>
      <c r="E99">
        <v>-111.080133</v>
      </c>
      <c r="F99">
        <v>870.81359999999995</v>
      </c>
      <c r="G99">
        <v>2021</v>
      </c>
      <c r="H99">
        <v>205</v>
      </c>
      <c r="I99">
        <v>125.89097222220153</v>
      </c>
      <c r="J99">
        <v>201.16800000000001</v>
      </c>
      <c r="K99">
        <v>243.58599999999996</v>
      </c>
      <c r="L99">
        <v>0.82630414163768584</v>
      </c>
    </row>
    <row r="100" spans="1:12" x14ac:dyDescent="0.2">
      <c r="A100">
        <v>6050</v>
      </c>
      <c r="B100" t="s">
        <v>28</v>
      </c>
      <c r="C100" t="s">
        <v>56</v>
      </c>
      <c r="D100">
        <v>32.337251999999999</v>
      </c>
      <c r="E100">
        <v>-111.080133</v>
      </c>
      <c r="F100">
        <v>870.81359999999995</v>
      </c>
      <c r="G100">
        <v>2022</v>
      </c>
      <c r="H100">
        <v>211</v>
      </c>
      <c r="I100">
        <v>131.64374999999927</v>
      </c>
      <c r="J100">
        <v>173.482</v>
      </c>
      <c r="K100">
        <v>209.55</v>
      </c>
      <c r="L100">
        <v>0.71258299083148913</v>
      </c>
    </row>
    <row r="101" spans="1:12" x14ac:dyDescent="0.2">
      <c r="A101">
        <v>2090</v>
      </c>
      <c r="B101" t="s">
        <v>33</v>
      </c>
      <c r="C101" t="s">
        <v>57</v>
      </c>
      <c r="D101">
        <v>32.245795999999999</v>
      </c>
      <c r="E101">
        <v>-110.682772</v>
      </c>
      <c r="F101">
        <v>828.75120000000004</v>
      </c>
      <c r="G101">
        <v>1990</v>
      </c>
      <c r="H101">
        <v>188</v>
      </c>
      <c r="I101">
        <v>108.40347222222044</v>
      </c>
      <c r="J101">
        <v>300.22800000000007</v>
      </c>
      <c r="K101">
        <v>470.15400000000028</v>
      </c>
      <c r="L101">
        <v>0.95034052213393905</v>
      </c>
    </row>
    <row r="102" spans="1:12" x14ac:dyDescent="0.2">
      <c r="A102">
        <v>2090</v>
      </c>
      <c r="B102" t="s">
        <v>33</v>
      </c>
      <c r="C102" t="s">
        <v>57</v>
      </c>
      <c r="D102">
        <v>32.245795999999999</v>
      </c>
      <c r="E102">
        <v>-110.682772</v>
      </c>
      <c r="F102">
        <v>828.75120000000004</v>
      </c>
      <c r="G102">
        <v>1991</v>
      </c>
      <c r="H102">
        <v>178</v>
      </c>
      <c r="I102">
        <v>98.165972222220262</v>
      </c>
      <c r="J102">
        <v>386.84200000000004</v>
      </c>
      <c r="K102">
        <v>596.64599999999973</v>
      </c>
      <c r="L102">
        <v>1.2245081346954221</v>
      </c>
    </row>
    <row r="103" spans="1:12" x14ac:dyDescent="0.2">
      <c r="A103">
        <v>2090</v>
      </c>
      <c r="B103" t="s">
        <v>33</v>
      </c>
      <c r="C103" t="s">
        <v>57</v>
      </c>
      <c r="D103">
        <v>32.245795999999999</v>
      </c>
      <c r="E103">
        <v>-110.682772</v>
      </c>
      <c r="F103">
        <v>828.75120000000004</v>
      </c>
      <c r="G103">
        <v>1992</v>
      </c>
      <c r="H103">
        <v>191</v>
      </c>
      <c r="I103">
        <v>110.92569444443961</v>
      </c>
      <c r="J103">
        <v>92.201999999999998</v>
      </c>
      <c r="K103">
        <v>478.02800000000013</v>
      </c>
      <c r="L103">
        <v>0.29185584562996597</v>
      </c>
    </row>
    <row r="104" spans="1:12" x14ac:dyDescent="0.2">
      <c r="A104">
        <v>2090</v>
      </c>
      <c r="B104" t="s">
        <v>33</v>
      </c>
      <c r="C104" t="s">
        <v>57</v>
      </c>
      <c r="D104">
        <v>32.245795999999999</v>
      </c>
      <c r="E104">
        <v>-110.682772</v>
      </c>
      <c r="F104">
        <v>828.75120000000004</v>
      </c>
      <c r="G104">
        <v>1993</v>
      </c>
      <c r="H104">
        <v>215</v>
      </c>
      <c r="I104">
        <v>135.68055555554929</v>
      </c>
      <c r="J104">
        <v>71.628000000000014</v>
      </c>
      <c r="K104">
        <v>71.628000000000014</v>
      </c>
      <c r="L104">
        <v>0.22673098751418849</v>
      </c>
    </row>
    <row r="105" spans="1:12" x14ac:dyDescent="0.2">
      <c r="A105">
        <v>2090</v>
      </c>
      <c r="B105" t="s">
        <v>33</v>
      </c>
      <c r="C105" t="s">
        <v>57</v>
      </c>
      <c r="D105">
        <v>32.245795999999999</v>
      </c>
      <c r="E105">
        <v>-110.682772</v>
      </c>
      <c r="F105">
        <v>828.75120000000004</v>
      </c>
      <c r="G105">
        <v>1994</v>
      </c>
      <c r="H105">
        <v>199</v>
      </c>
      <c r="I105">
        <v>119.43958333332921</v>
      </c>
      <c r="J105">
        <v>113.03000000000002</v>
      </c>
      <c r="K105">
        <v>347.98000000000008</v>
      </c>
      <c r="L105">
        <v>0.3577847143397655</v>
      </c>
    </row>
    <row r="106" spans="1:12" x14ac:dyDescent="0.2">
      <c r="A106">
        <v>2090</v>
      </c>
      <c r="B106" t="s">
        <v>33</v>
      </c>
      <c r="C106" t="s">
        <v>57</v>
      </c>
      <c r="D106">
        <v>32.245795999999999</v>
      </c>
      <c r="E106">
        <v>-110.682772</v>
      </c>
      <c r="F106">
        <v>828.75120000000004</v>
      </c>
      <c r="G106">
        <v>1995</v>
      </c>
      <c r="H106">
        <v>223</v>
      </c>
      <c r="I106">
        <v>143.19861111110913</v>
      </c>
      <c r="J106">
        <v>90.931999999999988</v>
      </c>
      <c r="K106">
        <v>259.33400000000006</v>
      </c>
      <c r="L106">
        <v>0.2878357926598562</v>
      </c>
    </row>
    <row r="107" spans="1:12" x14ac:dyDescent="0.2">
      <c r="A107">
        <v>2090</v>
      </c>
      <c r="B107" t="s">
        <v>33</v>
      </c>
      <c r="C107" t="s">
        <v>57</v>
      </c>
      <c r="D107">
        <v>32.245795999999999</v>
      </c>
      <c r="E107">
        <v>-110.682772</v>
      </c>
      <c r="F107">
        <v>828.75120000000004</v>
      </c>
      <c r="G107">
        <v>1996</v>
      </c>
      <c r="H107">
        <v>184</v>
      </c>
      <c r="I107">
        <v>103.95624999999927</v>
      </c>
      <c r="J107">
        <v>204.97799999999998</v>
      </c>
      <c r="K107">
        <v>291.59199999999998</v>
      </c>
      <c r="L107">
        <v>0.64883654937570945</v>
      </c>
    </row>
    <row r="108" spans="1:12" x14ac:dyDescent="0.2">
      <c r="A108">
        <v>2090</v>
      </c>
      <c r="B108" t="s">
        <v>33</v>
      </c>
      <c r="C108" t="s">
        <v>57</v>
      </c>
      <c r="D108">
        <v>32.245795999999999</v>
      </c>
      <c r="E108">
        <v>-110.682772</v>
      </c>
      <c r="F108">
        <v>828.75120000000004</v>
      </c>
      <c r="G108">
        <v>1997</v>
      </c>
      <c r="H108">
        <v>213</v>
      </c>
      <c r="I108">
        <v>133.71249999999964</v>
      </c>
      <c r="J108">
        <v>106.934</v>
      </c>
      <c r="K108">
        <v>294.13200000000001</v>
      </c>
      <c r="L108">
        <v>0.3384884600832388</v>
      </c>
    </row>
    <row r="109" spans="1:12" x14ac:dyDescent="0.2">
      <c r="A109">
        <v>2090</v>
      </c>
      <c r="B109" t="s">
        <v>33</v>
      </c>
      <c r="C109" t="s">
        <v>57</v>
      </c>
      <c r="D109">
        <v>32.245795999999999</v>
      </c>
      <c r="E109">
        <v>-110.682772</v>
      </c>
      <c r="F109">
        <v>828.75120000000004</v>
      </c>
      <c r="G109">
        <v>1998</v>
      </c>
      <c r="H109">
        <v>186</v>
      </c>
      <c r="I109">
        <v>106.46249999999964</v>
      </c>
      <c r="J109">
        <v>239.01400000000001</v>
      </c>
      <c r="K109">
        <v>477.77400000000011</v>
      </c>
      <c r="L109">
        <v>0.75657396897465012</v>
      </c>
    </row>
    <row r="110" spans="1:12" x14ac:dyDescent="0.2">
      <c r="A110">
        <v>2090</v>
      </c>
      <c r="B110" t="s">
        <v>33</v>
      </c>
      <c r="C110" t="s">
        <v>57</v>
      </c>
      <c r="D110">
        <v>32.245795999999999</v>
      </c>
      <c r="E110">
        <v>-110.682772</v>
      </c>
      <c r="F110">
        <v>828.75120000000004</v>
      </c>
      <c r="G110">
        <v>1999</v>
      </c>
      <c r="H110">
        <v>186</v>
      </c>
      <c r="I110">
        <v>106.21875</v>
      </c>
      <c r="J110">
        <v>212.09</v>
      </c>
      <c r="K110">
        <v>261.11200000000002</v>
      </c>
      <c r="L110">
        <v>0.67134884600832401</v>
      </c>
    </row>
    <row r="111" spans="1:12" x14ac:dyDescent="0.2">
      <c r="A111">
        <v>2090</v>
      </c>
      <c r="B111" t="s">
        <v>33</v>
      </c>
      <c r="C111" t="s">
        <v>57</v>
      </c>
      <c r="D111">
        <v>32.245795999999999</v>
      </c>
      <c r="E111">
        <v>-110.682772</v>
      </c>
      <c r="F111">
        <v>828.75120000000004</v>
      </c>
      <c r="G111">
        <v>2000</v>
      </c>
      <c r="H111">
        <v>189</v>
      </c>
      <c r="I111">
        <v>108.47569444439978</v>
      </c>
      <c r="J111">
        <v>144.78</v>
      </c>
      <c r="K111">
        <v>396.74800000000016</v>
      </c>
      <c r="L111">
        <v>0.4582860385925086</v>
      </c>
    </row>
    <row r="112" spans="1:12" x14ac:dyDescent="0.2">
      <c r="A112">
        <v>2090</v>
      </c>
      <c r="B112" t="s">
        <v>33</v>
      </c>
      <c r="C112" t="s">
        <v>57</v>
      </c>
      <c r="D112">
        <v>32.245795999999999</v>
      </c>
      <c r="E112">
        <v>-110.682772</v>
      </c>
      <c r="F112">
        <v>828.75120000000004</v>
      </c>
      <c r="G112">
        <v>2001</v>
      </c>
      <c r="H112">
        <v>186</v>
      </c>
      <c r="I112">
        <v>106.72916666670062</v>
      </c>
      <c r="J112">
        <v>103.886</v>
      </c>
      <c r="K112">
        <v>291.08399999999995</v>
      </c>
      <c r="L112">
        <v>0.32884033295497545</v>
      </c>
    </row>
    <row r="113" spans="1:12" x14ac:dyDescent="0.2">
      <c r="A113">
        <v>2090</v>
      </c>
      <c r="B113" t="s">
        <v>33</v>
      </c>
      <c r="C113" t="s">
        <v>57</v>
      </c>
      <c r="D113">
        <v>32.245795999999999</v>
      </c>
      <c r="E113">
        <v>-110.682772</v>
      </c>
      <c r="F113">
        <v>828.75120000000004</v>
      </c>
      <c r="G113">
        <v>2002</v>
      </c>
      <c r="H113">
        <v>193</v>
      </c>
      <c r="I113">
        <v>113.48888888889996</v>
      </c>
      <c r="J113">
        <v>170.94199999999998</v>
      </c>
      <c r="K113">
        <v>228.09199999999998</v>
      </c>
      <c r="L113">
        <v>0.54109912977676888</v>
      </c>
    </row>
    <row r="114" spans="1:12" x14ac:dyDescent="0.2">
      <c r="A114">
        <v>2090</v>
      </c>
      <c r="B114" t="s">
        <v>33</v>
      </c>
      <c r="C114" t="s">
        <v>57</v>
      </c>
      <c r="D114">
        <v>32.245795999999999</v>
      </c>
      <c r="E114">
        <v>-110.682772</v>
      </c>
      <c r="F114">
        <v>828.75120000000004</v>
      </c>
      <c r="G114">
        <v>2003</v>
      </c>
      <c r="H114">
        <v>193</v>
      </c>
      <c r="I114">
        <v>113.25069444439941</v>
      </c>
      <c r="J114">
        <v>127.00000000000001</v>
      </c>
      <c r="K114">
        <v>254.00000000000006</v>
      </c>
      <c r="L114">
        <v>0.40200529701097248</v>
      </c>
    </row>
    <row r="115" spans="1:12" x14ac:dyDescent="0.2">
      <c r="A115">
        <v>2090</v>
      </c>
      <c r="B115" t="s">
        <v>33</v>
      </c>
      <c r="C115" t="s">
        <v>57</v>
      </c>
      <c r="D115">
        <v>32.245795999999999</v>
      </c>
      <c r="E115">
        <v>-110.682772</v>
      </c>
      <c r="F115">
        <v>828.75120000000004</v>
      </c>
      <c r="G115">
        <v>2004</v>
      </c>
      <c r="H115">
        <v>195</v>
      </c>
      <c r="I115">
        <v>115.00833333330047</v>
      </c>
      <c r="J115">
        <v>105.15600000000002</v>
      </c>
      <c r="K115">
        <v>265.42999999999995</v>
      </c>
      <c r="L115">
        <v>0.33286038592508527</v>
      </c>
    </row>
    <row r="116" spans="1:12" x14ac:dyDescent="0.2">
      <c r="A116">
        <v>2090</v>
      </c>
      <c r="B116" t="s">
        <v>33</v>
      </c>
      <c r="C116" t="s">
        <v>57</v>
      </c>
      <c r="D116">
        <v>32.245795999999999</v>
      </c>
      <c r="E116">
        <v>-110.682772</v>
      </c>
      <c r="F116">
        <v>828.75120000000004</v>
      </c>
      <c r="G116">
        <v>2005</v>
      </c>
      <c r="H116">
        <v>200</v>
      </c>
      <c r="I116">
        <v>120.76874999999927</v>
      </c>
      <c r="J116">
        <v>117.85599999999999</v>
      </c>
      <c r="K116">
        <v>248.66600000000003</v>
      </c>
      <c r="L116">
        <v>0.37306091562618243</v>
      </c>
    </row>
    <row r="117" spans="1:12" x14ac:dyDescent="0.2">
      <c r="A117">
        <v>2090</v>
      </c>
      <c r="B117" t="s">
        <v>33</v>
      </c>
      <c r="C117" t="s">
        <v>57</v>
      </c>
      <c r="D117">
        <v>32.245795999999999</v>
      </c>
      <c r="E117">
        <v>-110.682772</v>
      </c>
      <c r="F117">
        <v>828.75120000000004</v>
      </c>
      <c r="G117">
        <v>2006</v>
      </c>
      <c r="H117">
        <v>208</v>
      </c>
      <c r="I117">
        <v>128.52430555560022</v>
      </c>
      <c r="J117">
        <v>308.10199999999998</v>
      </c>
      <c r="K117">
        <v>372.11000000000007</v>
      </c>
      <c r="L117">
        <v>0.97526485054861911</v>
      </c>
    </row>
    <row r="118" spans="1:12" x14ac:dyDescent="0.2">
      <c r="A118">
        <v>2090</v>
      </c>
      <c r="B118" t="s">
        <v>33</v>
      </c>
      <c r="C118" t="s">
        <v>57</v>
      </c>
      <c r="D118">
        <v>32.245795999999999</v>
      </c>
      <c r="E118">
        <v>-110.682772</v>
      </c>
      <c r="F118">
        <v>828.75120000000004</v>
      </c>
      <c r="G118">
        <v>2007</v>
      </c>
      <c r="H118">
        <v>204</v>
      </c>
      <c r="I118">
        <v>124.28680555559913</v>
      </c>
      <c r="J118">
        <v>183.13399999999999</v>
      </c>
      <c r="K118">
        <v>326.89799999999997</v>
      </c>
      <c r="L118">
        <v>0.57969163828982218</v>
      </c>
    </row>
    <row r="119" spans="1:12" x14ac:dyDescent="0.2">
      <c r="A119">
        <v>2090</v>
      </c>
      <c r="B119" t="s">
        <v>33</v>
      </c>
      <c r="C119" t="s">
        <v>57</v>
      </c>
      <c r="D119">
        <v>32.245795999999999</v>
      </c>
      <c r="E119">
        <v>-110.682772</v>
      </c>
      <c r="F119">
        <v>828.75120000000004</v>
      </c>
      <c r="G119">
        <v>2008</v>
      </c>
      <c r="H119">
        <v>181</v>
      </c>
      <c r="I119">
        <v>101.04999999999927</v>
      </c>
      <c r="J119">
        <v>215.89999999999998</v>
      </c>
      <c r="K119">
        <v>357.88599999999991</v>
      </c>
      <c r="L119">
        <v>0.68340900491865308</v>
      </c>
    </row>
    <row r="120" spans="1:12" x14ac:dyDescent="0.2">
      <c r="A120">
        <v>2090</v>
      </c>
      <c r="B120" t="s">
        <v>33</v>
      </c>
      <c r="C120" t="s">
        <v>57</v>
      </c>
      <c r="D120">
        <v>32.245795999999999</v>
      </c>
      <c r="E120">
        <v>-110.682772</v>
      </c>
      <c r="F120">
        <v>828.75120000000004</v>
      </c>
      <c r="G120">
        <v>2009</v>
      </c>
      <c r="H120">
        <v>235</v>
      </c>
      <c r="I120">
        <v>155.80347222220007</v>
      </c>
      <c r="J120">
        <v>64.00800000000001</v>
      </c>
      <c r="K120">
        <v>152.90799999999996</v>
      </c>
      <c r="L120">
        <v>0.20261066969353014</v>
      </c>
    </row>
    <row r="121" spans="1:12" x14ac:dyDescent="0.2">
      <c r="A121">
        <v>2090</v>
      </c>
      <c r="B121" t="s">
        <v>33</v>
      </c>
      <c r="C121" t="s">
        <v>57</v>
      </c>
      <c r="D121">
        <v>32.245795999999999</v>
      </c>
      <c r="E121">
        <v>-110.682772</v>
      </c>
      <c r="F121">
        <v>828.75120000000004</v>
      </c>
      <c r="G121">
        <v>2010</v>
      </c>
      <c r="H121">
        <v>212</v>
      </c>
      <c r="I121">
        <v>132.56111111109931</v>
      </c>
      <c r="J121">
        <v>137.92200000000003</v>
      </c>
      <c r="K121">
        <v>364.23600000000005</v>
      </c>
      <c r="L121">
        <v>0.43657775255391618</v>
      </c>
    </row>
    <row r="122" spans="1:12" x14ac:dyDescent="0.2">
      <c r="A122">
        <v>2090</v>
      </c>
      <c r="B122" t="s">
        <v>33</v>
      </c>
      <c r="C122" t="s">
        <v>57</v>
      </c>
      <c r="D122">
        <v>32.245795999999999</v>
      </c>
      <c r="E122">
        <v>-110.682772</v>
      </c>
      <c r="F122">
        <v>828.75120000000004</v>
      </c>
      <c r="G122">
        <v>2011</v>
      </c>
      <c r="H122">
        <v>185</v>
      </c>
      <c r="I122">
        <v>105.31944444439978</v>
      </c>
      <c r="J122">
        <v>215.9</v>
      </c>
      <c r="K122">
        <v>327.9140000000001</v>
      </c>
      <c r="L122">
        <v>0.6834090049186532</v>
      </c>
    </row>
    <row r="123" spans="1:12" x14ac:dyDescent="0.2">
      <c r="A123">
        <v>2090</v>
      </c>
      <c r="B123" t="s">
        <v>33</v>
      </c>
      <c r="C123" t="s">
        <v>57</v>
      </c>
      <c r="D123">
        <v>32.245795999999999</v>
      </c>
      <c r="E123">
        <v>-110.682772</v>
      </c>
      <c r="F123">
        <v>828.75120000000004</v>
      </c>
      <c r="G123">
        <v>2012</v>
      </c>
      <c r="H123">
        <v>196</v>
      </c>
      <c r="I123">
        <v>116.07361111110004</v>
      </c>
      <c r="J123">
        <v>180.08600000000001</v>
      </c>
      <c r="K123">
        <v>253.74600000000001</v>
      </c>
      <c r="L123">
        <v>0.57004351116155894</v>
      </c>
    </row>
    <row r="124" spans="1:12" x14ac:dyDescent="0.2">
      <c r="A124">
        <v>2090</v>
      </c>
      <c r="B124" t="s">
        <v>33</v>
      </c>
      <c r="C124" t="s">
        <v>57</v>
      </c>
      <c r="D124">
        <v>32.245795999999999</v>
      </c>
      <c r="E124">
        <v>-110.682772</v>
      </c>
      <c r="F124">
        <v>828.75120000000004</v>
      </c>
      <c r="G124">
        <v>2013</v>
      </c>
      <c r="H124">
        <v>181</v>
      </c>
      <c r="I124">
        <v>101.83263888889996</v>
      </c>
      <c r="J124">
        <v>133.096</v>
      </c>
      <c r="K124">
        <v>239.26800000000006</v>
      </c>
      <c r="L124">
        <v>0.42130155126749913</v>
      </c>
    </row>
    <row r="125" spans="1:12" x14ac:dyDescent="0.2">
      <c r="A125">
        <v>2090</v>
      </c>
      <c r="B125" t="s">
        <v>33</v>
      </c>
      <c r="C125" t="s">
        <v>57</v>
      </c>
      <c r="D125">
        <v>32.245795999999999</v>
      </c>
      <c r="E125">
        <v>-110.682772</v>
      </c>
      <c r="F125">
        <v>828.75120000000004</v>
      </c>
      <c r="G125">
        <v>2014</v>
      </c>
      <c r="H125">
        <v>231</v>
      </c>
      <c r="I125">
        <v>151.58541666669953</v>
      </c>
      <c r="J125">
        <v>123.952</v>
      </c>
      <c r="K125">
        <v>244.85599999999997</v>
      </c>
      <c r="L125">
        <v>0.39235716988270908</v>
      </c>
    </row>
    <row r="126" spans="1:12" x14ac:dyDescent="0.2">
      <c r="A126">
        <v>2090</v>
      </c>
      <c r="B126" t="s">
        <v>33</v>
      </c>
      <c r="C126" t="s">
        <v>57</v>
      </c>
      <c r="D126">
        <v>32.245795999999999</v>
      </c>
      <c r="E126">
        <v>-110.682772</v>
      </c>
      <c r="F126">
        <v>828.75120000000004</v>
      </c>
      <c r="G126">
        <v>2015</v>
      </c>
      <c r="H126">
        <v>160</v>
      </c>
      <c r="I126">
        <v>80.34375</v>
      </c>
      <c r="J126">
        <v>195.07200000000003</v>
      </c>
      <c r="K126">
        <v>396.74800000000005</v>
      </c>
      <c r="L126">
        <v>0.61748013620885378</v>
      </c>
    </row>
    <row r="127" spans="1:12" x14ac:dyDescent="0.2">
      <c r="A127">
        <v>2090</v>
      </c>
      <c r="B127" t="s">
        <v>33</v>
      </c>
      <c r="C127" t="s">
        <v>57</v>
      </c>
      <c r="D127">
        <v>32.245795999999999</v>
      </c>
      <c r="E127">
        <v>-110.682772</v>
      </c>
      <c r="F127">
        <v>828.75120000000004</v>
      </c>
      <c r="G127">
        <v>2016</v>
      </c>
      <c r="H127">
        <v>181</v>
      </c>
      <c r="I127">
        <v>101.10416666670062</v>
      </c>
      <c r="J127">
        <v>181.10200000000003</v>
      </c>
      <c r="K127">
        <v>341.37600000000009</v>
      </c>
      <c r="L127">
        <v>0.57325955353764679</v>
      </c>
    </row>
    <row r="128" spans="1:12" x14ac:dyDescent="0.2">
      <c r="A128">
        <v>2090</v>
      </c>
      <c r="B128" t="s">
        <v>33</v>
      </c>
      <c r="C128" t="s">
        <v>57</v>
      </c>
      <c r="D128">
        <v>32.245795999999999</v>
      </c>
      <c r="E128">
        <v>-110.682772</v>
      </c>
      <c r="F128">
        <v>828.75120000000004</v>
      </c>
      <c r="G128">
        <v>2017</v>
      </c>
      <c r="H128">
        <v>195</v>
      </c>
      <c r="I128">
        <v>115.85555555560131</v>
      </c>
      <c r="J128">
        <v>217.42399999999998</v>
      </c>
      <c r="K128">
        <v>320.80200000000008</v>
      </c>
      <c r="L128">
        <v>0.68823306848278476</v>
      </c>
    </row>
    <row r="129" spans="1:12" x14ac:dyDescent="0.2">
      <c r="A129">
        <v>2090</v>
      </c>
      <c r="B129" t="s">
        <v>33</v>
      </c>
      <c r="C129" t="s">
        <v>57</v>
      </c>
      <c r="D129">
        <v>32.245795999999999</v>
      </c>
      <c r="E129">
        <v>-110.682772</v>
      </c>
      <c r="F129">
        <v>828.75120000000004</v>
      </c>
      <c r="G129">
        <v>2018</v>
      </c>
      <c r="H129">
        <v>167</v>
      </c>
      <c r="I129">
        <v>87.614583333299379</v>
      </c>
      <c r="J129">
        <v>185.166</v>
      </c>
      <c r="K129">
        <v>365.50600000000009</v>
      </c>
      <c r="L129">
        <v>0.58612372304199778</v>
      </c>
    </row>
    <row r="130" spans="1:12" x14ac:dyDescent="0.2">
      <c r="A130">
        <v>2090</v>
      </c>
      <c r="B130" t="s">
        <v>33</v>
      </c>
      <c r="C130" t="s">
        <v>57</v>
      </c>
      <c r="D130">
        <v>32.245795999999999</v>
      </c>
      <c r="E130">
        <v>-110.682772</v>
      </c>
      <c r="F130">
        <v>828.75120000000004</v>
      </c>
      <c r="G130">
        <v>2019</v>
      </c>
      <c r="H130">
        <v>203</v>
      </c>
      <c r="I130">
        <v>123.37638888890069</v>
      </c>
      <c r="J130">
        <v>113.03</v>
      </c>
      <c r="K130">
        <v>390.14399999999995</v>
      </c>
      <c r="L130">
        <v>0.3577847143397655</v>
      </c>
    </row>
    <row r="131" spans="1:12" x14ac:dyDescent="0.2">
      <c r="A131">
        <v>2090</v>
      </c>
      <c r="B131" t="s">
        <v>33</v>
      </c>
      <c r="C131" t="s">
        <v>57</v>
      </c>
      <c r="D131">
        <v>32.245795999999999</v>
      </c>
      <c r="E131">
        <v>-110.682772</v>
      </c>
      <c r="F131">
        <v>828.75120000000004</v>
      </c>
      <c r="G131">
        <v>2020</v>
      </c>
      <c r="H131">
        <v>209</v>
      </c>
      <c r="I131">
        <v>129.13263888889924</v>
      </c>
      <c r="J131">
        <v>41.401999999999994</v>
      </c>
      <c r="K131">
        <v>131.31800000000001</v>
      </c>
      <c r="L131">
        <v>0.131053726825577</v>
      </c>
    </row>
    <row r="132" spans="1:12" x14ac:dyDescent="0.2">
      <c r="A132">
        <v>2090</v>
      </c>
      <c r="B132" t="s">
        <v>33</v>
      </c>
      <c r="C132" t="s">
        <v>57</v>
      </c>
      <c r="D132">
        <v>32.245795999999999</v>
      </c>
      <c r="E132">
        <v>-110.682772</v>
      </c>
      <c r="F132">
        <v>828.75120000000004</v>
      </c>
      <c r="G132">
        <v>2021</v>
      </c>
      <c r="H132">
        <v>184</v>
      </c>
      <c r="I132">
        <v>104.89097222220153</v>
      </c>
      <c r="J132">
        <v>346.96400000000017</v>
      </c>
      <c r="K132">
        <v>449.07200000000012</v>
      </c>
      <c r="L132">
        <v>1.0982784714339773</v>
      </c>
    </row>
    <row r="133" spans="1:12" x14ac:dyDescent="0.2">
      <c r="A133">
        <v>2090</v>
      </c>
      <c r="B133" t="s">
        <v>33</v>
      </c>
      <c r="C133" t="s">
        <v>57</v>
      </c>
      <c r="D133">
        <v>32.245795999999999</v>
      </c>
      <c r="E133">
        <v>-110.682772</v>
      </c>
      <c r="F133">
        <v>828.75120000000004</v>
      </c>
      <c r="G133">
        <v>2022</v>
      </c>
      <c r="H133">
        <v>204</v>
      </c>
      <c r="I133">
        <v>124.64374999999927</v>
      </c>
      <c r="J133">
        <v>223.51999999999998</v>
      </c>
      <c r="K133">
        <v>319.02400000000017</v>
      </c>
      <c r="L133">
        <v>0.70752932273931146</v>
      </c>
    </row>
    <row r="134" spans="1:12" x14ac:dyDescent="0.2">
      <c r="A134">
        <v>2370</v>
      </c>
      <c r="B134" t="s">
        <v>6</v>
      </c>
      <c r="C134" t="s">
        <v>58</v>
      </c>
      <c r="D134">
        <v>32.258710000000001</v>
      </c>
      <c r="E134">
        <v>-110.884129</v>
      </c>
      <c r="F134">
        <v>743.71199999999999</v>
      </c>
      <c r="G134">
        <v>1990</v>
      </c>
      <c r="H134">
        <v>160</v>
      </c>
      <c r="I134">
        <v>80.403472222220444</v>
      </c>
      <c r="J134">
        <v>294.89400000000001</v>
      </c>
      <c r="K134">
        <v>434.08600000000001</v>
      </c>
      <c r="L134">
        <v>1.2204804749095628</v>
      </c>
    </row>
    <row r="135" spans="1:12" x14ac:dyDescent="0.2">
      <c r="A135">
        <v>2370</v>
      </c>
      <c r="B135" t="s">
        <v>6</v>
      </c>
      <c r="C135" t="s">
        <v>58</v>
      </c>
      <c r="D135">
        <v>32.258710000000001</v>
      </c>
      <c r="E135">
        <v>-110.884129</v>
      </c>
      <c r="F135">
        <v>743.71199999999999</v>
      </c>
      <c r="G135">
        <v>1991</v>
      </c>
      <c r="H135">
        <v>234</v>
      </c>
      <c r="I135">
        <v>154.16597222222026</v>
      </c>
      <c r="J135">
        <v>61.721999999999994</v>
      </c>
      <c r="K135">
        <v>216.91600000000003</v>
      </c>
      <c r="L135">
        <v>0.25544940172525732</v>
      </c>
    </row>
    <row r="136" spans="1:12" x14ac:dyDescent="0.2">
      <c r="A136">
        <v>2370</v>
      </c>
      <c r="B136" t="s">
        <v>6</v>
      </c>
      <c r="C136" t="s">
        <v>58</v>
      </c>
      <c r="D136">
        <v>32.258710000000001</v>
      </c>
      <c r="E136">
        <v>-110.884129</v>
      </c>
      <c r="F136">
        <v>743.71199999999999</v>
      </c>
      <c r="G136">
        <v>1992</v>
      </c>
      <c r="H136">
        <v>211</v>
      </c>
      <c r="I136">
        <v>130.92569444443961</v>
      </c>
      <c r="J136">
        <v>77.978000000000023</v>
      </c>
      <c r="K136">
        <v>276.09800000000018</v>
      </c>
      <c r="L136">
        <v>0.3227282565006338</v>
      </c>
    </row>
    <row r="137" spans="1:12" x14ac:dyDescent="0.2">
      <c r="A137">
        <v>2370</v>
      </c>
      <c r="B137" t="s">
        <v>6</v>
      </c>
      <c r="C137" t="s">
        <v>58</v>
      </c>
      <c r="D137">
        <v>32.258710000000001</v>
      </c>
      <c r="E137">
        <v>-110.884129</v>
      </c>
      <c r="F137">
        <v>743.71199999999999</v>
      </c>
      <c r="G137">
        <v>1993</v>
      </c>
      <c r="H137">
        <v>215</v>
      </c>
      <c r="I137">
        <v>135.68055555554929</v>
      </c>
      <c r="J137">
        <v>54.863999999999997</v>
      </c>
      <c r="K137">
        <v>303.02199999999999</v>
      </c>
      <c r="L137">
        <v>0.22706613486689539</v>
      </c>
    </row>
    <row r="138" spans="1:12" x14ac:dyDescent="0.2">
      <c r="A138">
        <v>2370</v>
      </c>
      <c r="B138" t="s">
        <v>6</v>
      </c>
      <c r="C138" t="s">
        <v>58</v>
      </c>
      <c r="D138">
        <v>32.258710000000001</v>
      </c>
      <c r="E138">
        <v>-110.884129</v>
      </c>
      <c r="F138">
        <v>743.71199999999999</v>
      </c>
      <c r="G138">
        <v>1994</v>
      </c>
      <c r="H138">
        <v>204</v>
      </c>
      <c r="I138">
        <v>124.43958333332921</v>
      </c>
      <c r="J138">
        <v>80.010000000000005</v>
      </c>
      <c r="K138">
        <v>262.12799999999999</v>
      </c>
      <c r="L138">
        <v>0.33113811334755577</v>
      </c>
    </row>
    <row r="139" spans="1:12" x14ac:dyDescent="0.2">
      <c r="A139">
        <v>2370</v>
      </c>
      <c r="B139" t="s">
        <v>6</v>
      </c>
      <c r="C139" t="s">
        <v>58</v>
      </c>
      <c r="D139">
        <v>32.258710000000001</v>
      </c>
      <c r="E139">
        <v>-110.884129</v>
      </c>
      <c r="F139">
        <v>743.71199999999999</v>
      </c>
      <c r="G139">
        <v>1995</v>
      </c>
      <c r="H139">
        <v>223</v>
      </c>
      <c r="I139">
        <v>143.19861111110913</v>
      </c>
      <c r="J139">
        <v>69.849999999999994</v>
      </c>
      <c r="K139">
        <v>144.27200000000002</v>
      </c>
      <c r="L139">
        <v>0.28908882911294548</v>
      </c>
    </row>
    <row r="140" spans="1:12" x14ac:dyDescent="0.2">
      <c r="A140">
        <v>2370</v>
      </c>
      <c r="B140" t="s">
        <v>6</v>
      </c>
      <c r="C140" t="s">
        <v>58</v>
      </c>
      <c r="D140">
        <v>32.258710000000001</v>
      </c>
      <c r="E140">
        <v>-110.884129</v>
      </c>
      <c r="F140">
        <v>743.71199999999999</v>
      </c>
      <c r="G140">
        <v>1996</v>
      </c>
      <c r="H140">
        <v>235</v>
      </c>
      <c r="I140">
        <v>154.95624999999927</v>
      </c>
      <c r="J140">
        <v>226.82200000000003</v>
      </c>
      <c r="K140">
        <v>281.43199999999996</v>
      </c>
      <c r="L140">
        <v>0.93875027053767413</v>
      </c>
    </row>
    <row r="141" spans="1:12" x14ac:dyDescent="0.2">
      <c r="A141">
        <v>2370</v>
      </c>
      <c r="B141" t="s">
        <v>6</v>
      </c>
      <c r="C141" t="s">
        <v>58</v>
      </c>
      <c r="D141">
        <v>32.258710000000001</v>
      </c>
      <c r="E141">
        <v>-110.884129</v>
      </c>
      <c r="F141">
        <v>743.71199999999999</v>
      </c>
      <c r="G141">
        <v>1997</v>
      </c>
      <c r="H141">
        <v>219</v>
      </c>
      <c r="I141">
        <v>139.71249999999964</v>
      </c>
      <c r="J141">
        <v>82.042000000000002</v>
      </c>
      <c r="K141">
        <v>208.78800000000004</v>
      </c>
      <c r="L141">
        <v>0.33954797019447785</v>
      </c>
    </row>
    <row r="142" spans="1:12" x14ac:dyDescent="0.2">
      <c r="A142">
        <v>2370</v>
      </c>
      <c r="B142" t="s">
        <v>6</v>
      </c>
      <c r="C142" t="s">
        <v>58</v>
      </c>
      <c r="D142">
        <v>32.258710000000001</v>
      </c>
      <c r="E142">
        <v>-110.884129</v>
      </c>
      <c r="F142">
        <v>743.71199999999999</v>
      </c>
      <c r="G142">
        <v>1998</v>
      </c>
      <c r="H142">
        <v>186</v>
      </c>
      <c r="I142">
        <v>106.46249999999964</v>
      </c>
      <c r="J142">
        <v>178.05400000000003</v>
      </c>
      <c r="K142">
        <v>384.04800000000006</v>
      </c>
      <c r="L142">
        <v>0.73691370621154484</v>
      </c>
    </row>
    <row r="143" spans="1:12" x14ac:dyDescent="0.2">
      <c r="A143">
        <v>2370</v>
      </c>
      <c r="B143" t="s">
        <v>6</v>
      </c>
      <c r="C143" t="s">
        <v>58</v>
      </c>
      <c r="D143">
        <v>32.258710000000001</v>
      </c>
      <c r="E143">
        <v>-110.884129</v>
      </c>
      <c r="F143">
        <v>743.71199999999999</v>
      </c>
      <c r="G143">
        <v>1999</v>
      </c>
      <c r="H143">
        <v>208</v>
      </c>
      <c r="I143">
        <v>128.21875</v>
      </c>
      <c r="J143">
        <v>156.20999999999998</v>
      </c>
      <c r="K143">
        <v>179.07</v>
      </c>
      <c r="L143">
        <v>0.6465077451071326</v>
      </c>
    </row>
    <row r="144" spans="1:12" x14ac:dyDescent="0.2">
      <c r="A144">
        <v>2370</v>
      </c>
      <c r="B144" t="s">
        <v>6</v>
      </c>
      <c r="C144" t="s">
        <v>58</v>
      </c>
      <c r="D144">
        <v>32.258710000000001</v>
      </c>
      <c r="E144">
        <v>-110.884129</v>
      </c>
      <c r="F144">
        <v>743.71199999999999</v>
      </c>
      <c r="G144">
        <v>2000</v>
      </c>
      <c r="H144">
        <v>181</v>
      </c>
      <c r="I144">
        <v>100.47569444439978</v>
      </c>
      <c r="J144">
        <v>101.09199999999998</v>
      </c>
      <c r="K144">
        <v>226.82199999999997</v>
      </c>
      <c r="L144">
        <v>0.41839037813437202</v>
      </c>
    </row>
    <row r="145" spans="1:12" x14ac:dyDescent="0.2">
      <c r="A145">
        <v>2370</v>
      </c>
      <c r="B145" t="s">
        <v>6</v>
      </c>
      <c r="C145" t="s">
        <v>58</v>
      </c>
      <c r="D145">
        <v>32.258710000000001</v>
      </c>
      <c r="E145">
        <v>-110.884129</v>
      </c>
      <c r="F145">
        <v>743.71199999999999</v>
      </c>
      <c r="G145">
        <v>2001</v>
      </c>
      <c r="H145">
        <v>171</v>
      </c>
      <c r="I145">
        <v>91.729166666700621</v>
      </c>
      <c r="J145">
        <v>42.925999999999995</v>
      </c>
      <c r="K145">
        <v>177.03799999999995</v>
      </c>
      <c r="L145">
        <v>0.17765822589122832</v>
      </c>
    </row>
    <row r="146" spans="1:12" x14ac:dyDescent="0.2">
      <c r="A146">
        <v>2370</v>
      </c>
      <c r="B146" t="s">
        <v>6</v>
      </c>
      <c r="C146" t="s">
        <v>58</v>
      </c>
      <c r="D146">
        <v>32.258710000000001</v>
      </c>
      <c r="E146">
        <v>-110.884129</v>
      </c>
      <c r="F146">
        <v>743.71199999999999</v>
      </c>
      <c r="G146">
        <v>2002</v>
      </c>
      <c r="H146">
        <v>203</v>
      </c>
      <c r="I146">
        <v>123.48888888889996</v>
      </c>
      <c r="J146">
        <v>113.792</v>
      </c>
      <c r="K146">
        <v>146.81199999999998</v>
      </c>
      <c r="L146">
        <v>0.47095198342763489</v>
      </c>
    </row>
    <row r="147" spans="1:12" x14ac:dyDescent="0.2">
      <c r="A147">
        <v>2370</v>
      </c>
      <c r="B147" t="s">
        <v>6</v>
      </c>
      <c r="C147" t="s">
        <v>58</v>
      </c>
      <c r="D147">
        <v>32.258710000000001</v>
      </c>
      <c r="E147">
        <v>-110.884129</v>
      </c>
      <c r="F147">
        <v>743.71199999999999</v>
      </c>
      <c r="G147">
        <v>2003</v>
      </c>
      <c r="H147">
        <v>238</v>
      </c>
      <c r="I147">
        <v>158.25069444439941</v>
      </c>
      <c r="J147">
        <v>82.042000000000002</v>
      </c>
      <c r="K147">
        <v>161.28999999999994</v>
      </c>
      <c r="L147">
        <v>0.33954797019447785</v>
      </c>
    </row>
    <row r="148" spans="1:12" x14ac:dyDescent="0.2">
      <c r="A148">
        <v>2370</v>
      </c>
      <c r="B148" t="s">
        <v>6</v>
      </c>
      <c r="C148" t="s">
        <v>58</v>
      </c>
      <c r="D148">
        <v>32.258710000000001</v>
      </c>
      <c r="E148">
        <v>-110.884129</v>
      </c>
      <c r="F148">
        <v>743.71199999999999</v>
      </c>
      <c r="G148">
        <v>2004</v>
      </c>
      <c r="H148">
        <v>208</v>
      </c>
      <c r="I148">
        <v>128.00833333330047</v>
      </c>
      <c r="J148">
        <v>76.962000000000003</v>
      </c>
      <c r="K148">
        <v>161.54400000000001</v>
      </c>
      <c r="L148">
        <v>0.31852332807717271</v>
      </c>
    </row>
    <row r="149" spans="1:12" x14ac:dyDescent="0.2">
      <c r="A149">
        <v>2370</v>
      </c>
      <c r="B149" t="s">
        <v>6</v>
      </c>
      <c r="C149" t="s">
        <v>58</v>
      </c>
      <c r="D149">
        <v>32.258710000000001</v>
      </c>
      <c r="E149">
        <v>-110.884129</v>
      </c>
      <c r="F149">
        <v>743.71199999999999</v>
      </c>
      <c r="G149">
        <v>2005</v>
      </c>
      <c r="H149">
        <v>221</v>
      </c>
      <c r="I149">
        <v>141.76874999999927</v>
      </c>
      <c r="J149">
        <v>103.12400000000001</v>
      </c>
      <c r="K149">
        <v>213.10599999999999</v>
      </c>
      <c r="L149">
        <v>0.42680023498129416</v>
      </c>
    </row>
    <row r="150" spans="1:12" x14ac:dyDescent="0.2">
      <c r="A150">
        <v>2370</v>
      </c>
      <c r="B150" t="s">
        <v>6</v>
      </c>
      <c r="C150" t="s">
        <v>58</v>
      </c>
      <c r="D150">
        <v>32.258710000000001</v>
      </c>
      <c r="E150">
        <v>-110.884129</v>
      </c>
      <c r="F150">
        <v>743.71199999999999</v>
      </c>
      <c r="G150">
        <v>2006</v>
      </c>
      <c r="H150">
        <v>210</v>
      </c>
      <c r="I150">
        <v>130.52430555560022</v>
      </c>
      <c r="J150">
        <v>193.04</v>
      </c>
      <c r="K150">
        <v>249.93599999999995</v>
      </c>
      <c r="L150">
        <v>0.79893640045759484</v>
      </c>
    </row>
    <row r="151" spans="1:12" x14ac:dyDescent="0.2">
      <c r="A151">
        <v>2370</v>
      </c>
      <c r="B151" t="s">
        <v>6</v>
      </c>
      <c r="C151" t="s">
        <v>58</v>
      </c>
      <c r="D151">
        <v>32.258710000000001</v>
      </c>
      <c r="E151">
        <v>-110.884129</v>
      </c>
      <c r="F151">
        <v>743.71199999999999</v>
      </c>
      <c r="G151">
        <v>2007</v>
      </c>
      <c r="H151">
        <v>205</v>
      </c>
      <c r="I151">
        <v>125.28680555559913</v>
      </c>
      <c r="J151">
        <v>109.72800000000002</v>
      </c>
      <c r="K151">
        <v>187.95999999999998</v>
      </c>
      <c r="L151">
        <v>0.45413226973379089</v>
      </c>
    </row>
    <row r="152" spans="1:12" x14ac:dyDescent="0.2">
      <c r="A152">
        <v>2370</v>
      </c>
      <c r="B152" t="s">
        <v>6</v>
      </c>
      <c r="C152" t="s">
        <v>58</v>
      </c>
      <c r="D152">
        <v>32.258710000000001</v>
      </c>
      <c r="E152">
        <v>-110.884129</v>
      </c>
      <c r="F152">
        <v>743.71199999999999</v>
      </c>
      <c r="G152">
        <v>2008</v>
      </c>
      <c r="H152">
        <v>201</v>
      </c>
      <c r="I152">
        <v>121.04999999999927</v>
      </c>
      <c r="J152">
        <v>276.09800000000007</v>
      </c>
      <c r="K152">
        <v>366.01400000000007</v>
      </c>
      <c r="L152">
        <v>1.142689299075534</v>
      </c>
    </row>
    <row r="153" spans="1:12" x14ac:dyDescent="0.2">
      <c r="A153">
        <v>2370</v>
      </c>
      <c r="B153" t="s">
        <v>6</v>
      </c>
      <c r="C153" t="s">
        <v>58</v>
      </c>
      <c r="D153">
        <v>32.258710000000001</v>
      </c>
      <c r="E153">
        <v>-110.884129</v>
      </c>
      <c r="F153">
        <v>743.71199999999999</v>
      </c>
      <c r="G153">
        <v>2009</v>
      </c>
      <c r="H153">
        <v>185</v>
      </c>
      <c r="I153">
        <v>105.80347222220007</v>
      </c>
      <c r="J153">
        <v>50.037999999999997</v>
      </c>
      <c r="K153">
        <v>135.89000000000001</v>
      </c>
      <c r="L153">
        <v>0.20709272485545552</v>
      </c>
    </row>
    <row r="154" spans="1:12" x14ac:dyDescent="0.2">
      <c r="A154">
        <v>2370</v>
      </c>
      <c r="B154" t="s">
        <v>6</v>
      </c>
      <c r="C154" t="s">
        <v>58</v>
      </c>
      <c r="D154">
        <v>32.258710000000001</v>
      </c>
      <c r="E154">
        <v>-110.884129</v>
      </c>
      <c r="F154">
        <v>743.71199999999999</v>
      </c>
      <c r="G154">
        <v>2010</v>
      </c>
      <c r="H154">
        <v>201</v>
      </c>
      <c r="I154">
        <v>121.56111111109931</v>
      </c>
      <c r="J154">
        <v>148.08199999999999</v>
      </c>
      <c r="K154">
        <v>345.94799999999992</v>
      </c>
      <c r="L154">
        <v>0.6128683177194445</v>
      </c>
    </row>
    <row r="155" spans="1:12" x14ac:dyDescent="0.2">
      <c r="A155">
        <v>2370</v>
      </c>
      <c r="B155" t="s">
        <v>6</v>
      </c>
      <c r="C155" t="s">
        <v>58</v>
      </c>
      <c r="D155">
        <v>32.258710000000001</v>
      </c>
      <c r="E155">
        <v>-110.884129</v>
      </c>
      <c r="F155">
        <v>743.71199999999999</v>
      </c>
      <c r="G155">
        <v>2011</v>
      </c>
      <c r="H155">
        <v>185</v>
      </c>
      <c r="I155">
        <v>105.31944444439978</v>
      </c>
      <c r="J155">
        <v>139.95400000000001</v>
      </c>
      <c r="K155">
        <v>235.96600000000001</v>
      </c>
      <c r="L155">
        <v>0.57922889033175629</v>
      </c>
    </row>
    <row r="156" spans="1:12" x14ac:dyDescent="0.2">
      <c r="A156">
        <v>2370</v>
      </c>
      <c r="B156" t="s">
        <v>6</v>
      </c>
      <c r="C156" t="s">
        <v>58</v>
      </c>
      <c r="D156">
        <v>32.258710000000001</v>
      </c>
      <c r="E156">
        <v>-110.884129</v>
      </c>
      <c r="F156">
        <v>743.71199999999999</v>
      </c>
      <c r="G156">
        <v>2012</v>
      </c>
      <c r="H156">
        <v>186</v>
      </c>
      <c r="I156">
        <v>106.07361111110004</v>
      </c>
      <c r="J156">
        <v>135.88999999999999</v>
      </c>
      <c r="K156">
        <v>203.70800000000008</v>
      </c>
      <c r="L156">
        <v>0.56240917663791212</v>
      </c>
    </row>
    <row r="157" spans="1:12" x14ac:dyDescent="0.2">
      <c r="A157">
        <v>2370</v>
      </c>
      <c r="B157" t="s">
        <v>6</v>
      </c>
      <c r="C157" t="s">
        <v>58</v>
      </c>
      <c r="D157">
        <v>32.258710000000001</v>
      </c>
      <c r="E157">
        <v>-110.884129</v>
      </c>
      <c r="F157">
        <v>743.71199999999999</v>
      </c>
      <c r="G157">
        <v>2013</v>
      </c>
      <c r="H157">
        <v>252</v>
      </c>
      <c r="I157">
        <v>172.83263888889996</v>
      </c>
      <c r="J157">
        <v>49.022000000000006</v>
      </c>
      <c r="K157">
        <v>146.04999999999998</v>
      </c>
      <c r="L157">
        <v>0.2028877964319945</v>
      </c>
    </row>
    <row r="158" spans="1:12" x14ac:dyDescent="0.2">
      <c r="A158">
        <v>2370</v>
      </c>
      <c r="B158" t="s">
        <v>6</v>
      </c>
      <c r="C158" t="s">
        <v>58</v>
      </c>
      <c r="D158">
        <v>32.258710000000001</v>
      </c>
      <c r="E158">
        <v>-110.884129</v>
      </c>
      <c r="F158">
        <v>743.71199999999999</v>
      </c>
      <c r="G158">
        <v>2014</v>
      </c>
      <c r="H158">
        <v>190</v>
      </c>
      <c r="I158">
        <v>110.58541666669953</v>
      </c>
      <c r="J158">
        <v>148.84399999999999</v>
      </c>
      <c r="K158">
        <v>247.90400000000002</v>
      </c>
      <c r="L158">
        <v>0.61602201403704027</v>
      </c>
    </row>
    <row r="159" spans="1:12" x14ac:dyDescent="0.2">
      <c r="A159">
        <v>2370</v>
      </c>
      <c r="B159" t="s">
        <v>6</v>
      </c>
      <c r="C159" t="s">
        <v>58</v>
      </c>
      <c r="D159">
        <v>32.258710000000001</v>
      </c>
      <c r="E159">
        <v>-110.884129</v>
      </c>
      <c r="F159">
        <v>743.71199999999999</v>
      </c>
      <c r="G159">
        <v>2015</v>
      </c>
      <c r="H159">
        <v>219</v>
      </c>
      <c r="I159">
        <v>139.34375</v>
      </c>
      <c r="J159">
        <v>116.33199999999998</v>
      </c>
      <c r="K159">
        <v>284.48000000000013</v>
      </c>
      <c r="L159">
        <v>0.48146430448628735</v>
      </c>
    </row>
    <row r="160" spans="1:12" x14ac:dyDescent="0.2">
      <c r="A160">
        <v>2370</v>
      </c>
      <c r="B160" t="s">
        <v>6</v>
      </c>
      <c r="C160" t="s">
        <v>58</v>
      </c>
      <c r="D160">
        <v>32.258710000000001</v>
      </c>
      <c r="E160">
        <v>-110.884129</v>
      </c>
      <c r="F160">
        <v>743.71199999999999</v>
      </c>
      <c r="G160">
        <v>2016</v>
      </c>
      <c r="H160">
        <v>181</v>
      </c>
      <c r="I160">
        <v>101.10416666670062</v>
      </c>
      <c r="J160">
        <v>212.34400000000002</v>
      </c>
      <c r="K160">
        <v>295.65600000000001</v>
      </c>
      <c r="L160">
        <v>0.87883004050335445</v>
      </c>
    </row>
    <row r="161" spans="1:12" x14ac:dyDescent="0.2">
      <c r="A161">
        <v>2370</v>
      </c>
      <c r="B161" t="s">
        <v>6</v>
      </c>
      <c r="C161" t="s">
        <v>58</v>
      </c>
      <c r="D161">
        <v>32.258710000000001</v>
      </c>
      <c r="E161">
        <v>-110.884129</v>
      </c>
      <c r="F161">
        <v>743.71199999999999</v>
      </c>
      <c r="G161">
        <v>2017</v>
      </c>
      <c r="H161">
        <v>192</v>
      </c>
      <c r="I161">
        <v>112.85555555560131</v>
      </c>
      <c r="J161">
        <v>177.79999999999995</v>
      </c>
      <c r="K161">
        <v>251.20599999999996</v>
      </c>
      <c r="L161">
        <v>0.73586247410567929</v>
      </c>
    </row>
    <row r="162" spans="1:12" x14ac:dyDescent="0.2">
      <c r="A162">
        <v>2370</v>
      </c>
      <c r="B162" t="s">
        <v>6</v>
      </c>
      <c r="C162" t="s">
        <v>58</v>
      </c>
      <c r="D162">
        <v>32.258710000000001</v>
      </c>
      <c r="E162">
        <v>-110.884129</v>
      </c>
      <c r="F162">
        <v>743.71199999999999</v>
      </c>
      <c r="G162">
        <v>2018</v>
      </c>
      <c r="H162">
        <v>167</v>
      </c>
      <c r="I162">
        <v>87.614583333299379</v>
      </c>
      <c r="J162">
        <v>106.68000000000004</v>
      </c>
      <c r="K162">
        <v>266.7</v>
      </c>
      <c r="L162">
        <v>0.44151748446340783</v>
      </c>
    </row>
    <row r="163" spans="1:12" x14ac:dyDescent="0.2">
      <c r="A163">
        <v>2370</v>
      </c>
      <c r="B163" t="s">
        <v>6</v>
      </c>
      <c r="C163" t="s">
        <v>58</v>
      </c>
      <c r="D163">
        <v>32.258710000000001</v>
      </c>
      <c r="E163">
        <v>-110.884129</v>
      </c>
      <c r="F163">
        <v>743.71199999999999</v>
      </c>
      <c r="G163">
        <v>2019</v>
      </c>
      <c r="H163">
        <v>212</v>
      </c>
      <c r="I163">
        <v>132.37638888890069</v>
      </c>
      <c r="J163">
        <v>90.17</v>
      </c>
      <c r="K163">
        <v>301.75200000000018</v>
      </c>
      <c r="L163">
        <v>0.37318739758216607</v>
      </c>
    </row>
    <row r="164" spans="1:12" x14ac:dyDescent="0.2">
      <c r="A164">
        <v>2370</v>
      </c>
      <c r="B164" t="s">
        <v>6</v>
      </c>
      <c r="C164" t="s">
        <v>58</v>
      </c>
      <c r="D164">
        <v>32.258710000000001</v>
      </c>
      <c r="E164">
        <v>-110.884129</v>
      </c>
      <c r="F164">
        <v>743.71199999999999</v>
      </c>
      <c r="G164">
        <v>2020</v>
      </c>
      <c r="H164">
        <v>205</v>
      </c>
      <c r="I164">
        <v>125.13263888889924</v>
      </c>
      <c r="J164">
        <v>85.343999999999994</v>
      </c>
      <c r="K164">
        <v>164.33800000000005</v>
      </c>
      <c r="L164">
        <v>0.35321398757072614</v>
      </c>
    </row>
    <row r="165" spans="1:12" x14ac:dyDescent="0.2">
      <c r="A165">
        <v>2370</v>
      </c>
      <c r="B165" t="s">
        <v>6</v>
      </c>
      <c r="C165" t="s">
        <v>58</v>
      </c>
      <c r="D165">
        <v>32.258710000000001</v>
      </c>
      <c r="E165">
        <v>-110.884129</v>
      </c>
      <c r="F165">
        <v>743.71199999999999</v>
      </c>
      <c r="G165">
        <v>2021</v>
      </c>
      <c r="H165">
        <v>191</v>
      </c>
      <c r="I165">
        <v>111.89097222220153</v>
      </c>
      <c r="J165">
        <v>331.72400000000005</v>
      </c>
      <c r="K165">
        <v>392.93800000000022</v>
      </c>
      <c r="L165">
        <v>1.3729091302600251</v>
      </c>
    </row>
    <row r="166" spans="1:12" x14ac:dyDescent="0.2">
      <c r="A166">
        <v>2370</v>
      </c>
      <c r="B166" t="s">
        <v>6</v>
      </c>
      <c r="C166" t="s">
        <v>58</v>
      </c>
      <c r="D166">
        <v>32.258710000000001</v>
      </c>
      <c r="E166">
        <v>-110.884129</v>
      </c>
      <c r="F166">
        <v>743.71199999999999</v>
      </c>
      <c r="G166">
        <v>2022</v>
      </c>
      <c r="H166">
        <v>182</v>
      </c>
      <c r="I166">
        <v>102.64374999999927</v>
      </c>
      <c r="J166">
        <v>156.97199999999995</v>
      </c>
      <c r="K166">
        <v>221.74199999999996</v>
      </c>
      <c r="L166">
        <v>0.64966144142472826</v>
      </c>
    </row>
    <row r="167" spans="1:12" x14ac:dyDescent="0.2">
      <c r="A167">
        <v>1030</v>
      </c>
      <c r="B167" t="s">
        <v>19</v>
      </c>
      <c r="C167" t="s">
        <v>59</v>
      </c>
      <c r="D167">
        <v>32.532797000000002</v>
      </c>
      <c r="E167">
        <v>-110.756252</v>
      </c>
      <c r="F167">
        <v>1956.816</v>
      </c>
      <c r="G167">
        <v>1990</v>
      </c>
      <c r="H167">
        <v>188</v>
      </c>
      <c r="I167">
        <v>108.40347222222044</v>
      </c>
      <c r="J167">
        <v>337.05799999999999</v>
      </c>
      <c r="K167">
        <v>588.0100000000001</v>
      </c>
      <c r="L167">
        <v>0.70953639051393347</v>
      </c>
    </row>
    <row r="168" spans="1:12" x14ac:dyDescent="0.2">
      <c r="A168">
        <v>1030</v>
      </c>
      <c r="B168" t="s">
        <v>19</v>
      </c>
      <c r="C168" t="s">
        <v>59</v>
      </c>
      <c r="D168">
        <v>32.532797000000002</v>
      </c>
      <c r="E168">
        <v>-110.756252</v>
      </c>
      <c r="F168">
        <v>1956.816</v>
      </c>
      <c r="G168">
        <v>1991</v>
      </c>
      <c r="H168">
        <v>201</v>
      </c>
      <c r="I168">
        <v>121.16597222222026</v>
      </c>
      <c r="J168">
        <v>184.14999999999995</v>
      </c>
      <c r="K168">
        <v>495.04600000000022</v>
      </c>
      <c r="L168">
        <v>0.38765175819336972</v>
      </c>
    </row>
    <row r="169" spans="1:12" x14ac:dyDescent="0.2">
      <c r="A169">
        <v>1030</v>
      </c>
      <c r="B169" t="s">
        <v>19</v>
      </c>
      <c r="C169" t="s">
        <v>59</v>
      </c>
      <c r="D169">
        <v>32.532797000000002</v>
      </c>
      <c r="E169">
        <v>-110.756252</v>
      </c>
      <c r="F169">
        <v>1956.816</v>
      </c>
      <c r="G169">
        <v>1992</v>
      </c>
      <c r="H169">
        <v>192</v>
      </c>
      <c r="I169">
        <v>111.92569444443961</v>
      </c>
      <c r="J169">
        <v>259.08000000000004</v>
      </c>
      <c r="K169">
        <v>669.03599999999994</v>
      </c>
      <c r="L169">
        <v>0.54538592187205137</v>
      </c>
    </row>
    <row r="170" spans="1:12" x14ac:dyDescent="0.2">
      <c r="A170">
        <v>1030</v>
      </c>
      <c r="B170" t="s">
        <v>19</v>
      </c>
      <c r="C170" t="s">
        <v>59</v>
      </c>
      <c r="D170">
        <v>32.532797000000002</v>
      </c>
      <c r="E170">
        <v>-110.756252</v>
      </c>
      <c r="F170">
        <v>1956.816</v>
      </c>
      <c r="G170">
        <v>1993</v>
      </c>
      <c r="H170">
        <v>219</v>
      </c>
      <c r="I170">
        <v>139.68055555554929</v>
      </c>
      <c r="J170">
        <v>192.02399999999994</v>
      </c>
      <c r="K170">
        <v>688.84799999999973</v>
      </c>
      <c r="L170">
        <v>0.40422721268163792</v>
      </c>
    </row>
    <row r="171" spans="1:12" x14ac:dyDescent="0.2">
      <c r="A171">
        <v>1030</v>
      </c>
      <c r="B171" t="s">
        <v>19</v>
      </c>
      <c r="C171" t="s">
        <v>59</v>
      </c>
      <c r="D171">
        <v>32.532797000000002</v>
      </c>
      <c r="E171">
        <v>-110.756252</v>
      </c>
      <c r="F171">
        <v>1956.816</v>
      </c>
      <c r="G171">
        <v>1994</v>
      </c>
      <c r="H171">
        <v>201</v>
      </c>
      <c r="I171">
        <v>121.43958333332921</v>
      </c>
      <c r="J171">
        <v>191.00800000000001</v>
      </c>
      <c r="K171">
        <v>424.43400000000014</v>
      </c>
      <c r="L171">
        <v>0.40208844436057117</v>
      </c>
    </row>
    <row r="172" spans="1:12" x14ac:dyDescent="0.2">
      <c r="A172">
        <v>1030</v>
      </c>
      <c r="B172" t="s">
        <v>19</v>
      </c>
      <c r="C172" t="s">
        <v>59</v>
      </c>
      <c r="D172">
        <v>32.532797000000002</v>
      </c>
      <c r="E172">
        <v>-110.756252</v>
      </c>
      <c r="F172">
        <v>1956.816</v>
      </c>
      <c r="G172">
        <v>1995</v>
      </c>
      <c r="H172">
        <v>221</v>
      </c>
      <c r="I172">
        <v>141.19861111110913</v>
      </c>
      <c r="J172">
        <v>87.122000000000014</v>
      </c>
      <c r="K172">
        <v>195.07200000000006</v>
      </c>
      <c r="L172">
        <v>0.18339938353148397</v>
      </c>
    </row>
    <row r="173" spans="1:12" x14ac:dyDescent="0.2">
      <c r="A173">
        <v>1030</v>
      </c>
      <c r="B173" t="s">
        <v>19</v>
      </c>
      <c r="C173" t="s">
        <v>59</v>
      </c>
      <c r="D173">
        <v>32.532797000000002</v>
      </c>
      <c r="E173">
        <v>-110.756252</v>
      </c>
      <c r="F173">
        <v>1956.816</v>
      </c>
      <c r="G173">
        <v>1996</v>
      </c>
      <c r="H173">
        <v>227</v>
      </c>
      <c r="I173">
        <v>146.95624999999927</v>
      </c>
      <c r="J173">
        <v>151.13000000000002</v>
      </c>
      <c r="K173">
        <v>167.13200000000003</v>
      </c>
      <c r="L173">
        <v>0.31814178775869667</v>
      </c>
    </row>
    <row r="174" spans="1:12" x14ac:dyDescent="0.2">
      <c r="A174">
        <v>1030</v>
      </c>
      <c r="B174" t="s">
        <v>19</v>
      </c>
      <c r="C174" t="s">
        <v>59</v>
      </c>
      <c r="D174">
        <v>32.532797000000002</v>
      </c>
      <c r="E174">
        <v>-110.756252</v>
      </c>
      <c r="F174">
        <v>1956.816</v>
      </c>
      <c r="G174">
        <v>1997</v>
      </c>
      <c r="H174">
        <v>163</v>
      </c>
      <c r="I174">
        <v>83.712499999999636</v>
      </c>
      <c r="J174">
        <v>219.964</v>
      </c>
      <c r="K174">
        <v>420.87800000000021</v>
      </c>
      <c r="L174">
        <v>0.46304334151097692</v>
      </c>
    </row>
    <row r="175" spans="1:12" x14ac:dyDescent="0.2">
      <c r="A175">
        <v>1030</v>
      </c>
      <c r="B175" t="s">
        <v>19</v>
      </c>
      <c r="C175" t="s">
        <v>59</v>
      </c>
      <c r="D175">
        <v>32.532797000000002</v>
      </c>
      <c r="E175">
        <v>-110.756252</v>
      </c>
      <c r="F175">
        <v>1956.816</v>
      </c>
      <c r="G175">
        <v>1998</v>
      </c>
      <c r="H175">
        <v>186</v>
      </c>
      <c r="I175">
        <v>106.46249999999964</v>
      </c>
      <c r="J175">
        <v>257.81</v>
      </c>
      <c r="K175">
        <v>521.71600000000024</v>
      </c>
      <c r="L175">
        <v>0.54271246147071772</v>
      </c>
    </row>
    <row r="176" spans="1:12" x14ac:dyDescent="0.2">
      <c r="A176">
        <v>1030</v>
      </c>
      <c r="B176" t="s">
        <v>19</v>
      </c>
      <c r="C176" t="s">
        <v>59</v>
      </c>
      <c r="D176">
        <v>32.532797000000002</v>
      </c>
      <c r="E176">
        <v>-110.756252</v>
      </c>
      <c r="F176">
        <v>1956.816</v>
      </c>
      <c r="G176">
        <v>1999</v>
      </c>
      <c r="H176">
        <v>187</v>
      </c>
      <c r="I176">
        <v>107.21875</v>
      </c>
      <c r="J176">
        <v>312.166</v>
      </c>
      <c r="K176">
        <v>363.22000000000008</v>
      </c>
      <c r="L176">
        <v>0.65713656664779518</v>
      </c>
    </row>
    <row r="177" spans="1:12" x14ac:dyDescent="0.2">
      <c r="A177">
        <v>1030</v>
      </c>
      <c r="B177" t="s">
        <v>19</v>
      </c>
      <c r="C177" t="s">
        <v>59</v>
      </c>
      <c r="D177">
        <v>32.532797000000002</v>
      </c>
      <c r="E177">
        <v>-110.756252</v>
      </c>
      <c r="F177">
        <v>1956.816</v>
      </c>
      <c r="G177">
        <v>2000</v>
      </c>
      <c r="H177">
        <v>169</v>
      </c>
      <c r="I177">
        <v>88.475694444399778</v>
      </c>
      <c r="J177">
        <v>241.80800000000002</v>
      </c>
      <c r="K177">
        <v>472.69400000000024</v>
      </c>
      <c r="L177">
        <v>0.50902686041391465</v>
      </c>
    </row>
    <row r="178" spans="1:12" x14ac:dyDescent="0.2">
      <c r="A178">
        <v>1030</v>
      </c>
      <c r="B178" t="s">
        <v>19</v>
      </c>
      <c r="C178" t="s">
        <v>59</v>
      </c>
      <c r="D178">
        <v>32.532797000000002</v>
      </c>
      <c r="E178">
        <v>-110.756252</v>
      </c>
      <c r="F178">
        <v>1956.816</v>
      </c>
      <c r="G178">
        <v>2001</v>
      </c>
      <c r="H178">
        <v>189</v>
      </c>
      <c r="I178">
        <v>109.72916666670062</v>
      </c>
      <c r="J178">
        <v>215.90000000000006</v>
      </c>
      <c r="K178">
        <v>430.78400000000005</v>
      </c>
      <c r="L178">
        <v>0.45448826822670957</v>
      </c>
    </row>
    <row r="179" spans="1:12" x14ac:dyDescent="0.2">
      <c r="A179">
        <v>1030</v>
      </c>
      <c r="B179" t="s">
        <v>19</v>
      </c>
      <c r="C179" t="s">
        <v>59</v>
      </c>
      <c r="D179">
        <v>32.532797000000002</v>
      </c>
      <c r="E179">
        <v>-110.756252</v>
      </c>
      <c r="F179">
        <v>1956.816</v>
      </c>
      <c r="G179">
        <v>2002</v>
      </c>
      <c r="H179">
        <v>191</v>
      </c>
      <c r="I179">
        <v>111.48888888889996</v>
      </c>
      <c r="J179">
        <v>160.01999999999998</v>
      </c>
      <c r="K179">
        <v>262.12799999999999</v>
      </c>
      <c r="L179">
        <v>0.33685601056803166</v>
      </c>
    </row>
    <row r="180" spans="1:12" x14ac:dyDescent="0.2">
      <c r="A180">
        <v>1030</v>
      </c>
      <c r="B180" t="s">
        <v>19</v>
      </c>
      <c r="C180" t="s">
        <v>59</v>
      </c>
      <c r="D180">
        <v>32.532797000000002</v>
      </c>
      <c r="E180">
        <v>-110.756252</v>
      </c>
      <c r="F180">
        <v>1956.816</v>
      </c>
      <c r="G180">
        <v>2003</v>
      </c>
      <c r="H180">
        <v>210</v>
      </c>
      <c r="I180">
        <v>130.25069444439941</v>
      </c>
      <c r="J180">
        <v>231.90200000000002</v>
      </c>
      <c r="K180">
        <v>429.00600000000003</v>
      </c>
      <c r="L180">
        <v>0.48817386928351264</v>
      </c>
    </row>
    <row r="181" spans="1:12" x14ac:dyDescent="0.2">
      <c r="A181">
        <v>1030</v>
      </c>
      <c r="B181" t="s">
        <v>19</v>
      </c>
      <c r="C181" t="s">
        <v>59</v>
      </c>
      <c r="D181">
        <v>32.532797000000002</v>
      </c>
      <c r="E181">
        <v>-110.756252</v>
      </c>
      <c r="F181">
        <v>1956.816</v>
      </c>
      <c r="G181">
        <v>2004</v>
      </c>
      <c r="H181">
        <v>199</v>
      </c>
      <c r="I181">
        <v>119.00833333330047</v>
      </c>
      <c r="J181">
        <v>165.86199999999999</v>
      </c>
      <c r="K181">
        <v>407.92400000000015</v>
      </c>
      <c r="L181">
        <v>0.3491539284141662</v>
      </c>
    </row>
    <row r="182" spans="1:12" x14ac:dyDescent="0.2">
      <c r="A182">
        <v>1030</v>
      </c>
      <c r="B182" t="s">
        <v>19</v>
      </c>
      <c r="C182" t="s">
        <v>59</v>
      </c>
      <c r="D182">
        <v>32.532797000000002</v>
      </c>
      <c r="E182">
        <v>-110.756252</v>
      </c>
      <c r="F182">
        <v>1956.816</v>
      </c>
      <c r="G182">
        <v>2005</v>
      </c>
      <c r="H182">
        <v>199</v>
      </c>
      <c r="I182">
        <v>119.76874999999927</v>
      </c>
      <c r="J182">
        <v>294.13200000000006</v>
      </c>
      <c r="K182">
        <v>494.28400000000028</v>
      </c>
      <c r="L182">
        <v>0.61917342894885841</v>
      </c>
    </row>
    <row r="183" spans="1:12" x14ac:dyDescent="0.2">
      <c r="A183">
        <v>1030</v>
      </c>
      <c r="B183" t="s">
        <v>19</v>
      </c>
      <c r="C183" t="s">
        <v>59</v>
      </c>
      <c r="D183">
        <v>32.532797000000002</v>
      </c>
      <c r="E183">
        <v>-110.756252</v>
      </c>
      <c r="F183">
        <v>1956.816</v>
      </c>
      <c r="G183">
        <v>2006</v>
      </c>
      <c r="H183">
        <v>183</v>
      </c>
      <c r="I183">
        <v>103.52430555560022</v>
      </c>
      <c r="J183">
        <v>378.96800000000013</v>
      </c>
      <c r="K183">
        <v>479.80600000000021</v>
      </c>
      <c r="L183">
        <v>0.79776058375794201</v>
      </c>
    </row>
    <row r="184" spans="1:12" x14ac:dyDescent="0.2">
      <c r="A184">
        <v>1030</v>
      </c>
      <c r="B184" t="s">
        <v>19</v>
      </c>
      <c r="C184" t="s">
        <v>59</v>
      </c>
      <c r="D184">
        <v>32.532797000000002</v>
      </c>
      <c r="E184">
        <v>-110.756252</v>
      </c>
      <c r="F184">
        <v>1956.816</v>
      </c>
      <c r="G184">
        <v>2007</v>
      </c>
      <c r="H184">
        <v>200</v>
      </c>
      <c r="I184">
        <v>120.28680555559913</v>
      </c>
      <c r="J184">
        <v>230.88600000000008</v>
      </c>
      <c r="K184">
        <v>503.17399999999992</v>
      </c>
      <c r="L184">
        <v>0.4860351009624459</v>
      </c>
    </row>
    <row r="185" spans="1:12" x14ac:dyDescent="0.2">
      <c r="A185">
        <v>1030</v>
      </c>
      <c r="B185" t="s">
        <v>19</v>
      </c>
      <c r="C185" t="s">
        <v>59</v>
      </c>
      <c r="D185">
        <v>32.532797000000002</v>
      </c>
      <c r="E185">
        <v>-110.756252</v>
      </c>
      <c r="F185">
        <v>1956.816</v>
      </c>
      <c r="G185">
        <v>2008</v>
      </c>
      <c r="H185">
        <v>183</v>
      </c>
      <c r="I185">
        <v>103.04999999999927</v>
      </c>
      <c r="J185">
        <v>184.91200000000001</v>
      </c>
      <c r="K185">
        <v>399.79599999999999</v>
      </c>
      <c r="L185">
        <v>0.38925583443417</v>
      </c>
    </row>
    <row r="186" spans="1:12" x14ac:dyDescent="0.2">
      <c r="A186">
        <v>1030</v>
      </c>
      <c r="B186" t="s">
        <v>19</v>
      </c>
      <c r="C186" t="s">
        <v>59</v>
      </c>
      <c r="D186">
        <v>32.532797000000002</v>
      </c>
      <c r="E186">
        <v>-110.756252</v>
      </c>
      <c r="F186">
        <v>1956.816</v>
      </c>
      <c r="G186">
        <v>2009</v>
      </c>
      <c r="H186">
        <v>183</v>
      </c>
      <c r="I186">
        <v>103.80347222220007</v>
      </c>
      <c r="J186">
        <v>99.821999999999989</v>
      </c>
      <c r="K186">
        <v>228.85400000000001</v>
      </c>
      <c r="L186">
        <v>0.21013398754481974</v>
      </c>
    </row>
    <row r="187" spans="1:12" x14ac:dyDescent="0.2">
      <c r="A187">
        <v>1030</v>
      </c>
      <c r="B187" t="s">
        <v>19</v>
      </c>
      <c r="C187" t="s">
        <v>59</v>
      </c>
      <c r="D187">
        <v>32.532797000000002</v>
      </c>
      <c r="E187">
        <v>-110.756252</v>
      </c>
      <c r="F187">
        <v>1956.816</v>
      </c>
      <c r="G187">
        <v>2010</v>
      </c>
      <c r="H187">
        <v>211</v>
      </c>
      <c r="I187">
        <v>131.56111111109931</v>
      </c>
      <c r="J187">
        <v>207.00999999999996</v>
      </c>
      <c r="K187">
        <v>419.09999999999997</v>
      </c>
      <c r="L187">
        <v>0.43577404541737425</v>
      </c>
    </row>
    <row r="188" spans="1:12" x14ac:dyDescent="0.2">
      <c r="A188">
        <v>1030</v>
      </c>
      <c r="B188" t="s">
        <v>19</v>
      </c>
      <c r="C188" t="s">
        <v>59</v>
      </c>
      <c r="D188">
        <v>32.532797000000002</v>
      </c>
      <c r="E188">
        <v>-110.756252</v>
      </c>
      <c r="F188">
        <v>1956.816</v>
      </c>
      <c r="G188">
        <v>2011</v>
      </c>
      <c r="H188">
        <v>186</v>
      </c>
      <c r="I188">
        <v>106.31944444439978</v>
      </c>
      <c r="J188">
        <v>253.99999999999997</v>
      </c>
      <c r="K188">
        <v>440.94400000000036</v>
      </c>
      <c r="L188">
        <v>0.53469208026671688</v>
      </c>
    </row>
    <row r="189" spans="1:12" x14ac:dyDescent="0.2">
      <c r="A189">
        <v>1030</v>
      </c>
      <c r="B189" t="s">
        <v>19</v>
      </c>
      <c r="C189" t="s">
        <v>59</v>
      </c>
      <c r="D189">
        <v>32.532797000000002</v>
      </c>
      <c r="E189">
        <v>-110.756252</v>
      </c>
      <c r="F189">
        <v>1956.816</v>
      </c>
      <c r="G189">
        <v>2012</v>
      </c>
      <c r="H189">
        <v>186</v>
      </c>
      <c r="I189">
        <v>106.07361111110004</v>
      </c>
      <c r="J189">
        <v>303.02199999999993</v>
      </c>
      <c r="K189">
        <v>435.10200000000003</v>
      </c>
      <c r="L189">
        <v>0.63788765175819317</v>
      </c>
    </row>
    <row r="190" spans="1:12" x14ac:dyDescent="0.2">
      <c r="A190">
        <v>1030</v>
      </c>
      <c r="B190" t="s">
        <v>19</v>
      </c>
      <c r="C190" t="s">
        <v>59</v>
      </c>
      <c r="D190">
        <v>32.532797000000002</v>
      </c>
      <c r="E190">
        <v>-110.756252</v>
      </c>
      <c r="F190">
        <v>1956.816</v>
      </c>
      <c r="G190">
        <v>2013</v>
      </c>
      <c r="H190">
        <v>183</v>
      </c>
      <c r="I190">
        <v>103.83263888889996</v>
      </c>
      <c r="J190">
        <v>205.99399999999994</v>
      </c>
      <c r="K190">
        <v>404.11400000000015</v>
      </c>
      <c r="L190">
        <v>0.43363527709630734</v>
      </c>
    </row>
    <row r="191" spans="1:12" x14ac:dyDescent="0.2">
      <c r="A191">
        <v>1030</v>
      </c>
      <c r="B191" t="s">
        <v>19</v>
      </c>
      <c r="C191" t="s">
        <v>59</v>
      </c>
      <c r="D191">
        <v>32.532797000000002</v>
      </c>
      <c r="E191">
        <v>-110.756252</v>
      </c>
      <c r="F191">
        <v>1956.816</v>
      </c>
      <c r="G191">
        <v>2014</v>
      </c>
      <c r="H191">
        <v>184</v>
      </c>
      <c r="I191">
        <v>104.58541666669953</v>
      </c>
      <c r="J191">
        <v>481.83799999999985</v>
      </c>
      <c r="K191">
        <v>671.06799999999976</v>
      </c>
      <c r="L191">
        <v>1.0143108762659618</v>
      </c>
    </row>
    <row r="192" spans="1:12" x14ac:dyDescent="0.2">
      <c r="A192">
        <v>1030</v>
      </c>
      <c r="B192" t="s">
        <v>19</v>
      </c>
      <c r="C192" t="s">
        <v>59</v>
      </c>
      <c r="D192">
        <v>32.532797000000002</v>
      </c>
      <c r="E192">
        <v>-110.756252</v>
      </c>
      <c r="F192">
        <v>1956.816</v>
      </c>
      <c r="G192">
        <v>2015</v>
      </c>
      <c r="H192">
        <v>160</v>
      </c>
      <c r="I192">
        <v>80.34375</v>
      </c>
      <c r="J192">
        <v>417.06799999999998</v>
      </c>
      <c r="K192">
        <v>797.56000000000017</v>
      </c>
      <c r="L192">
        <v>0.87796439579794927</v>
      </c>
    </row>
    <row r="193" spans="1:12" x14ac:dyDescent="0.2">
      <c r="A193">
        <v>1030</v>
      </c>
      <c r="B193" t="s">
        <v>19</v>
      </c>
      <c r="C193" t="s">
        <v>59</v>
      </c>
      <c r="D193">
        <v>32.532797000000002</v>
      </c>
      <c r="E193">
        <v>-110.756252</v>
      </c>
      <c r="F193">
        <v>1956.816</v>
      </c>
      <c r="G193">
        <v>2016</v>
      </c>
      <c r="H193">
        <v>162</v>
      </c>
      <c r="I193">
        <v>82.104166666700621</v>
      </c>
      <c r="J193">
        <v>422.65600000000001</v>
      </c>
      <c r="K193">
        <v>636.26999999999964</v>
      </c>
      <c r="L193">
        <v>0.88972762156381702</v>
      </c>
    </row>
    <row r="194" spans="1:12" x14ac:dyDescent="0.2">
      <c r="A194">
        <v>1030</v>
      </c>
      <c r="B194" t="s">
        <v>19</v>
      </c>
      <c r="C194" t="s">
        <v>59</v>
      </c>
      <c r="D194">
        <v>32.532797000000002</v>
      </c>
      <c r="E194">
        <v>-110.756252</v>
      </c>
      <c r="F194">
        <v>1956.816</v>
      </c>
      <c r="G194">
        <v>2017</v>
      </c>
      <c r="H194">
        <v>192</v>
      </c>
      <c r="I194">
        <v>112.85555555560131</v>
      </c>
      <c r="J194">
        <v>360.17199999999997</v>
      </c>
      <c r="K194">
        <v>502.41200000000015</v>
      </c>
      <c r="L194">
        <v>0.75819336981820462</v>
      </c>
    </row>
    <row r="195" spans="1:12" x14ac:dyDescent="0.2">
      <c r="A195">
        <v>1030</v>
      </c>
      <c r="B195" t="s">
        <v>19</v>
      </c>
      <c r="C195" t="s">
        <v>59</v>
      </c>
      <c r="D195">
        <v>32.532797000000002</v>
      </c>
      <c r="E195">
        <v>-110.756252</v>
      </c>
      <c r="F195">
        <v>1956.816</v>
      </c>
      <c r="G195">
        <v>2018</v>
      </c>
      <c r="H195">
        <v>167</v>
      </c>
      <c r="I195">
        <v>87.614583333299379</v>
      </c>
      <c r="J195">
        <v>392.93800000000005</v>
      </c>
      <c r="K195">
        <v>688.84799999999996</v>
      </c>
      <c r="L195">
        <v>0.82716864817261126</v>
      </c>
    </row>
    <row r="196" spans="1:12" x14ac:dyDescent="0.2">
      <c r="A196">
        <v>1030</v>
      </c>
      <c r="B196" t="s">
        <v>19</v>
      </c>
      <c r="C196" t="s">
        <v>59</v>
      </c>
      <c r="D196">
        <v>32.532797000000002</v>
      </c>
      <c r="E196">
        <v>-110.756252</v>
      </c>
      <c r="F196">
        <v>1956.816</v>
      </c>
      <c r="G196">
        <v>2019</v>
      </c>
      <c r="H196">
        <v>203</v>
      </c>
      <c r="I196">
        <v>123.37638888890069</v>
      </c>
      <c r="J196">
        <v>176.53000000000003</v>
      </c>
      <c r="K196">
        <v>620.01400000000012</v>
      </c>
      <c r="L196">
        <v>0.37161099578536838</v>
      </c>
    </row>
    <row r="197" spans="1:12" x14ac:dyDescent="0.2">
      <c r="A197">
        <v>1030</v>
      </c>
      <c r="B197" t="s">
        <v>19</v>
      </c>
      <c r="C197" t="s">
        <v>59</v>
      </c>
      <c r="D197">
        <v>32.532797000000002</v>
      </c>
      <c r="E197">
        <v>-110.756252</v>
      </c>
      <c r="F197">
        <v>1956.816</v>
      </c>
      <c r="G197">
        <v>2020</v>
      </c>
      <c r="H197">
        <v>204</v>
      </c>
      <c r="I197">
        <v>124.13263888889924</v>
      </c>
      <c r="J197">
        <v>69.087999999999994</v>
      </c>
      <c r="K197">
        <v>227.58400000000003</v>
      </c>
      <c r="L197">
        <v>0.145436245832547</v>
      </c>
    </row>
    <row r="198" spans="1:12" x14ac:dyDescent="0.2">
      <c r="A198">
        <v>1030</v>
      </c>
      <c r="B198" t="s">
        <v>19</v>
      </c>
      <c r="C198" t="s">
        <v>59</v>
      </c>
      <c r="D198">
        <v>32.532797000000002</v>
      </c>
      <c r="E198">
        <v>-110.756252</v>
      </c>
      <c r="F198">
        <v>1956.816</v>
      </c>
      <c r="G198">
        <v>2021</v>
      </c>
      <c r="H198">
        <v>183</v>
      </c>
      <c r="I198">
        <v>103.89097222220153</v>
      </c>
      <c r="J198">
        <v>411.226</v>
      </c>
      <c r="K198">
        <v>622.55399999999986</v>
      </c>
      <c r="L198">
        <v>0.86566647795181484</v>
      </c>
    </row>
    <row r="199" spans="1:12" x14ac:dyDescent="0.2">
      <c r="A199">
        <v>1030</v>
      </c>
      <c r="B199" t="s">
        <v>19</v>
      </c>
      <c r="C199" t="s">
        <v>59</v>
      </c>
      <c r="D199">
        <v>32.532797000000002</v>
      </c>
      <c r="E199">
        <v>-110.756252</v>
      </c>
      <c r="F199">
        <v>1956.816</v>
      </c>
      <c r="G199">
        <v>2022</v>
      </c>
      <c r="H199">
        <v>182</v>
      </c>
      <c r="I199">
        <v>102.64374999999927</v>
      </c>
      <c r="J199">
        <v>566.92799999999988</v>
      </c>
      <c r="K199">
        <v>751.5859999999999</v>
      </c>
      <c r="L199">
        <v>1.1934327231553121</v>
      </c>
    </row>
    <row r="200" spans="1:12" x14ac:dyDescent="0.2">
      <c r="A200">
        <v>1040</v>
      </c>
      <c r="B200" t="s">
        <v>12</v>
      </c>
      <c r="C200" t="s">
        <v>60</v>
      </c>
      <c r="D200">
        <v>32.511915000000002</v>
      </c>
      <c r="E200">
        <v>-110.86419100000001</v>
      </c>
      <c r="F200">
        <v>1005.84</v>
      </c>
      <c r="G200">
        <v>1990</v>
      </c>
      <c r="H200">
        <v>188</v>
      </c>
      <c r="I200">
        <v>108.40347222222044</v>
      </c>
      <c r="J200">
        <v>213.86799999999999</v>
      </c>
      <c r="K200">
        <v>448.05600000000021</v>
      </c>
      <c r="L200">
        <v>0.63087839922429356</v>
      </c>
    </row>
    <row r="201" spans="1:12" x14ac:dyDescent="0.2">
      <c r="A201">
        <v>1040</v>
      </c>
      <c r="B201" t="s">
        <v>12</v>
      </c>
      <c r="C201" t="s">
        <v>60</v>
      </c>
      <c r="D201">
        <v>32.511915000000002</v>
      </c>
      <c r="E201">
        <v>-110.86419100000001</v>
      </c>
      <c r="F201">
        <v>1005.84</v>
      </c>
      <c r="G201">
        <v>1991</v>
      </c>
      <c r="H201">
        <v>234</v>
      </c>
      <c r="I201">
        <v>154.16597222222026</v>
      </c>
      <c r="J201">
        <v>78.994</v>
      </c>
      <c r="K201">
        <v>212.85199999999995</v>
      </c>
      <c r="L201">
        <v>0.23302040636431748</v>
      </c>
    </row>
    <row r="202" spans="1:12" x14ac:dyDescent="0.2">
      <c r="A202">
        <v>1040</v>
      </c>
      <c r="B202" t="s">
        <v>12</v>
      </c>
      <c r="C202" t="s">
        <v>60</v>
      </c>
      <c r="D202">
        <v>32.511915000000002</v>
      </c>
      <c r="E202">
        <v>-110.86419100000001</v>
      </c>
      <c r="F202">
        <v>1005.84</v>
      </c>
      <c r="G202">
        <v>1992</v>
      </c>
      <c r="H202">
        <v>193</v>
      </c>
      <c r="I202">
        <v>112.92569444443961</v>
      </c>
      <c r="J202">
        <v>92.963999999999999</v>
      </c>
      <c r="K202">
        <v>368.04599999999999</v>
      </c>
      <c r="L202">
        <v>0.27422980298823213</v>
      </c>
    </row>
    <row r="203" spans="1:12" x14ac:dyDescent="0.2">
      <c r="A203">
        <v>1040</v>
      </c>
      <c r="B203" t="s">
        <v>12</v>
      </c>
      <c r="C203" t="s">
        <v>60</v>
      </c>
      <c r="D203">
        <v>32.511915000000002</v>
      </c>
      <c r="E203">
        <v>-110.86419100000001</v>
      </c>
      <c r="F203">
        <v>1005.84</v>
      </c>
      <c r="G203">
        <v>1993</v>
      </c>
      <c r="H203">
        <v>239</v>
      </c>
      <c r="I203">
        <v>159.68055555554929</v>
      </c>
      <c r="J203">
        <v>113.28400000000001</v>
      </c>
      <c r="K203">
        <v>550.41800000000012</v>
      </c>
      <c r="L203">
        <v>0.33417074353210802</v>
      </c>
    </row>
    <row r="204" spans="1:12" x14ac:dyDescent="0.2">
      <c r="A204">
        <v>1040</v>
      </c>
      <c r="B204" t="s">
        <v>12</v>
      </c>
      <c r="C204" t="s">
        <v>60</v>
      </c>
      <c r="D204">
        <v>32.511915000000002</v>
      </c>
      <c r="E204">
        <v>-110.86419100000001</v>
      </c>
      <c r="F204">
        <v>1005.84</v>
      </c>
      <c r="G204">
        <v>1994</v>
      </c>
      <c r="H204">
        <v>226</v>
      </c>
      <c r="I204">
        <v>146.43958333332921</v>
      </c>
      <c r="J204">
        <v>79.24799999999999</v>
      </c>
      <c r="K204">
        <v>274.57400000000001</v>
      </c>
      <c r="L204">
        <v>0.23376966812111591</v>
      </c>
    </row>
    <row r="205" spans="1:12" x14ac:dyDescent="0.2">
      <c r="A205">
        <v>1040</v>
      </c>
      <c r="B205" t="s">
        <v>12</v>
      </c>
      <c r="C205" t="s">
        <v>60</v>
      </c>
      <c r="D205">
        <v>32.511915000000002</v>
      </c>
      <c r="E205">
        <v>-110.86419100000001</v>
      </c>
      <c r="F205">
        <v>1005.84</v>
      </c>
      <c r="G205">
        <v>1995</v>
      </c>
      <c r="H205">
        <v>245</v>
      </c>
      <c r="I205">
        <v>165.19861111110913</v>
      </c>
      <c r="J205">
        <v>62.22999999999999</v>
      </c>
      <c r="K205">
        <v>132.33399999999997</v>
      </c>
      <c r="L205">
        <v>0.18356913041561984</v>
      </c>
    </row>
    <row r="206" spans="1:12" x14ac:dyDescent="0.2">
      <c r="A206">
        <v>1040</v>
      </c>
      <c r="B206" t="s">
        <v>12</v>
      </c>
      <c r="C206" t="s">
        <v>60</v>
      </c>
      <c r="D206">
        <v>32.511915000000002</v>
      </c>
      <c r="E206">
        <v>-110.86419100000001</v>
      </c>
      <c r="F206">
        <v>1005.84</v>
      </c>
      <c r="G206">
        <v>1996</v>
      </c>
      <c r="H206">
        <v>207</v>
      </c>
      <c r="I206">
        <v>126.95624999999927</v>
      </c>
      <c r="J206">
        <v>133.096</v>
      </c>
      <c r="K206">
        <v>207.26399999999998</v>
      </c>
      <c r="L206">
        <v>0.39261316056238704</v>
      </c>
    </row>
    <row r="207" spans="1:12" x14ac:dyDescent="0.2">
      <c r="A207">
        <v>1040</v>
      </c>
      <c r="B207" t="s">
        <v>12</v>
      </c>
      <c r="C207" t="s">
        <v>60</v>
      </c>
      <c r="D207">
        <v>32.511915000000002</v>
      </c>
      <c r="E207">
        <v>-110.86419100000001</v>
      </c>
      <c r="F207">
        <v>1005.84</v>
      </c>
      <c r="G207">
        <v>1997</v>
      </c>
      <c r="H207">
        <v>217</v>
      </c>
      <c r="I207">
        <v>137.71249999999964</v>
      </c>
      <c r="J207">
        <v>106.93400000000003</v>
      </c>
      <c r="K207">
        <v>304.03800000000001</v>
      </c>
      <c r="L207">
        <v>0.31543919961214689</v>
      </c>
    </row>
    <row r="208" spans="1:12" x14ac:dyDescent="0.2">
      <c r="A208">
        <v>1040</v>
      </c>
      <c r="B208" t="s">
        <v>12</v>
      </c>
      <c r="C208" t="s">
        <v>60</v>
      </c>
      <c r="D208">
        <v>32.511915000000002</v>
      </c>
      <c r="E208">
        <v>-110.86419100000001</v>
      </c>
      <c r="F208">
        <v>1005.84</v>
      </c>
      <c r="G208">
        <v>1998</v>
      </c>
      <c r="H208">
        <v>186</v>
      </c>
      <c r="I208">
        <v>106.46249999999964</v>
      </c>
      <c r="J208">
        <v>227.07599999999999</v>
      </c>
      <c r="K208">
        <v>475.74200000000008</v>
      </c>
      <c r="L208">
        <v>0.66984001057781295</v>
      </c>
    </row>
    <row r="209" spans="1:12" x14ac:dyDescent="0.2">
      <c r="A209">
        <v>1040</v>
      </c>
      <c r="B209" t="s">
        <v>12</v>
      </c>
      <c r="C209" t="s">
        <v>60</v>
      </c>
      <c r="D209">
        <v>32.511915000000002</v>
      </c>
      <c r="E209">
        <v>-110.86419100000001</v>
      </c>
      <c r="F209">
        <v>1005.84</v>
      </c>
      <c r="G209">
        <v>1999</v>
      </c>
      <c r="H209">
        <v>187</v>
      </c>
      <c r="I209">
        <v>107.21875</v>
      </c>
      <c r="J209">
        <v>293.8780000000001</v>
      </c>
      <c r="K209">
        <v>337.05800000000011</v>
      </c>
      <c r="L209">
        <v>0.86689585261580515</v>
      </c>
    </row>
    <row r="210" spans="1:12" x14ac:dyDescent="0.2">
      <c r="A210">
        <v>1040</v>
      </c>
      <c r="B210" t="s">
        <v>12</v>
      </c>
      <c r="C210" t="s">
        <v>60</v>
      </c>
      <c r="D210">
        <v>32.511915000000002</v>
      </c>
      <c r="E210">
        <v>-110.86419100000001</v>
      </c>
      <c r="F210">
        <v>1005.84</v>
      </c>
      <c r="G210">
        <v>2000</v>
      </c>
      <c r="H210">
        <v>169</v>
      </c>
      <c r="I210">
        <v>88.475694444399778</v>
      </c>
      <c r="J210">
        <v>184.91200000000001</v>
      </c>
      <c r="K210">
        <v>393.95400000000001</v>
      </c>
      <c r="L210">
        <v>0.54546255894927054</v>
      </c>
    </row>
    <row r="211" spans="1:12" x14ac:dyDescent="0.2">
      <c r="A211">
        <v>1040</v>
      </c>
      <c r="B211" t="s">
        <v>12</v>
      </c>
      <c r="C211" t="s">
        <v>60</v>
      </c>
      <c r="D211">
        <v>32.511915000000002</v>
      </c>
      <c r="E211">
        <v>-110.86419100000001</v>
      </c>
      <c r="F211">
        <v>1005.84</v>
      </c>
      <c r="G211">
        <v>2001</v>
      </c>
      <c r="H211">
        <v>212</v>
      </c>
      <c r="I211">
        <v>132.72916666670062</v>
      </c>
      <c r="J211">
        <v>89.154000000000011</v>
      </c>
      <c r="K211">
        <v>277.62200000000001</v>
      </c>
      <c r="L211">
        <v>0.26299087663625548</v>
      </c>
    </row>
    <row r="212" spans="1:12" x14ac:dyDescent="0.2">
      <c r="A212">
        <v>1040</v>
      </c>
      <c r="B212" t="s">
        <v>12</v>
      </c>
      <c r="C212" t="s">
        <v>60</v>
      </c>
      <c r="D212">
        <v>32.511915000000002</v>
      </c>
      <c r="E212">
        <v>-110.86419100000001</v>
      </c>
      <c r="F212">
        <v>1005.84</v>
      </c>
      <c r="G212">
        <v>2002</v>
      </c>
      <c r="H212">
        <v>197</v>
      </c>
      <c r="I212">
        <v>117.48888888889996</v>
      </c>
      <c r="J212">
        <v>154.178</v>
      </c>
      <c r="K212">
        <v>218.94799999999998</v>
      </c>
      <c r="L212">
        <v>0.45480188637665825</v>
      </c>
    </row>
    <row r="213" spans="1:12" x14ac:dyDescent="0.2">
      <c r="A213">
        <v>1040</v>
      </c>
      <c r="B213" t="s">
        <v>12</v>
      </c>
      <c r="C213" t="s">
        <v>60</v>
      </c>
      <c r="D213">
        <v>32.511915000000002</v>
      </c>
      <c r="E213">
        <v>-110.86419100000001</v>
      </c>
      <c r="F213">
        <v>1005.84</v>
      </c>
      <c r="G213">
        <v>2003</v>
      </c>
      <c r="H213">
        <v>210</v>
      </c>
      <c r="I213">
        <v>130.25069444439941</v>
      </c>
      <c r="J213">
        <v>113.03000000000002</v>
      </c>
      <c r="K213">
        <v>260.09600000000006</v>
      </c>
      <c r="L213">
        <v>0.33342148177530961</v>
      </c>
    </row>
    <row r="214" spans="1:12" x14ac:dyDescent="0.2">
      <c r="A214">
        <v>1040</v>
      </c>
      <c r="B214" t="s">
        <v>12</v>
      </c>
      <c r="C214" t="s">
        <v>60</v>
      </c>
      <c r="D214">
        <v>32.511915000000002</v>
      </c>
      <c r="E214">
        <v>-110.86419100000001</v>
      </c>
      <c r="F214">
        <v>1005.84</v>
      </c>
      <c r="G214">
        <v>2004</v>
      </c>
      <c r="H214">
        <v>199</v>
      </c>
      <c r="I214">
        <v>119.00833333330047</v>
      </c>
      <c r="J214">
        <v>147.066</v>
      </c>
      <c r="K214">
        <v>357.88600000000002</v>
      </c>
      <c r="L214">
        <v>0.43382255718630169</v>
      </c>
    </row>
    <row r="215" spans="1:12" x14ac:dyDescent="0.2">
      <c r="A215">
        <v>1040</v>
      </c>
      <c r="B215" t="s">
        <v>12</v>
      </c>
      <c r="C215" t="s">
        <v>60</v>
      </c>
      <c r="D215">
        <v>32.511915000000002</v>
      </c>
      <c r="E215">
        <v>-110.86419100000001</v>
      </c>
      <c r="F215">
        <v>1005.84</v>
      </c>
      <c r="G215">
        <v>2005</v>
      </c>
      <c r="H215">
        <v>204</v>
      </c>
      <c r="I215">
        <v>124.76874999999927</v>
      </c>
      <c r="J215">
        <v>220.98</v>
      </c>
      <c r="K215">
        <v>339.09</v>
      </c>
      <c r="L215">
        <v>0.65185772841465017</v>
      </c>
    </row>
    <row r="216" spans="1:12" x14ac:dyDescent="0.2">
      <c r="A216">
        <v>1040</v>
      </c>
      <c r="B216" t="s">
        <v>12</v>
      </c>
      <c r="C216" t="s">
        <v>60</v>
      </c>
      <c r="D216">
        <v>32.511915000000002</v>
      </c>
      <c r="E216">
        <v>-110.86419100000001</v>
      </c>
      <c r="F216">
        <v>1005.84</v>
      </c>
      <c r="G216">
        <v>2006</v>
      </c>
      <c r="H216">
        <v>186</v>
      </c>
      <c r="I216">
        <v>106.52430555560022</v>
      </c>
      <c r="J216">
        <v>233.17199999999994</v>
      </c>
      <c r="K216">
        <v>293.11599999999987</v>
      </c>
      <c r="L216">
        <v>0.6878222927409755</v>
      </c>
    </row>
    <row r="217" spans="1:12" x14ac:dyDescent="0.2">
      <c r="A217">
        <v>1040</v>
      </c>
      <c r="B217" t="s">
        <v>12</v>
      </c>
      <c r="C217" t="s">
        <v>60</v>
      </c>
      <c r="D217">
        <v>32.511915000000002</v>
      </c>
      <c r="E217">
        <v>-110.86419100000001</v>
      </c>
      <c r="F217">
        <v>1005.84</v>
      </c>
      <c r="G217">
        <v>2007</v>
      </c>
      <c r="H217">
        <v>200</v>
      </c>
      <c r="I217">
        <v>120.28680555559913</v>
      </c>
      <c r="J217">
        <v>250.95200000000003</v>
      </c>
      <c r="K217">
        <v>419.86200000000019</v>
      </c>
      <c r="L217">
        <v>0.74027061571686714</v>
      </c>
    </row>
    <row r="218" spans="1:12" x14ac:dyDescent="0.2">
      <c r="A218">
        <v>1040</v>
      </c>
      <c r="B218" t="s">
        <v>12</v>
      </c>
      <c r="C218" t="s">
        <v>60</v>
      </c>
      <c r="D218">
        <v>32.511915000000002</v>
      </c>
      <c r="E218">
        <v>-110.86419100000001</v>
      </c>
      <c r="F218">
        <v>1005.84</v>
      </c>
      <c r="G218">
        <v>2008</v>
      </c>
      <c r="H218">
        <v>193</v>
      </c>
      <c r="I218">
        <v>113.04999999999927</v>
      </c>
      <c r="J218">
        <v>203.96200000000002</v>
      </c>
      <c r="K218">
        <v>367.03000000000009</v>
      </c>
      <c r="L218">
        <v>0.60165719070915413</v>
      </c>
    </row>
    <row r="219" spans="1:12" x14ac:dyDescent="0.2">
      <c r="A219">
        <v>1040</v>
      </c>
      <c r="B219" t="s">
        <v>12</v>
      </c>
      <c r="C219" t="s">
        <v>60</v>
      </c>
      <c r="D219">
        <v>32.511915000000002</v>
      </c>
      <c r="E219">
        <v>-110.86419100000001</v>
      </c>
      <c r="F219">
        <v>1005.84</v>
      </c>
      <c r="G219">
        <v>2009</v>
      </c>
      <c r="H219">
        <v>184</v>
      </c>
      <c r="I219">
        <v>104.80347222220007</v>
      </c>
      <c r="J219">
        <v>125.98399999999999</v>
      </c>
      <c r="K219">
        <v>265.17600000000004</v>
      </c>
      <c r="L219">
        <v>0.37163383137203043</v>
      </c>
    </row>
    <row r="220" spans="1:12" x14ac:dyDescent="0.2">
      <c r="A220">
        <v>1040</v>
      </c>
      <c r="B220" t="s">
        <v>12</v>
      </c>
      <c r="C220" t="s">
        <v>60</v>
      </c>
      <c r="D220">
        <v>32.511915000000002</v>
      </c>
      <c r="E220">
        <v>-110.86419100000001</v>
      </c>
      <c r="F220">
        <v>1005.84</v>
      </c>
      <c r="G220">
        <v>2010</v>
      </c>
      <c r="H220">
        <v>201</v>
      </c>
      <c r="I220">
        <v>121.56111111109931</v>
      </c>
      <c r="J220">
        <v>211.83599999999998</v>
      </c>
      <c r="K220">
        <v>506.73000000000013</v>
      </c>
      <c r="L220">
        <v>0.62488430516990601</v>
      </c>
    </row>
    <row r="221" spans="1:12" x14ac:dyDescent="0.2">
      <c r="A221">
        <v>1040</v>
      </c>
      <c r="B221" t="s">
        <v>12</v>
      </c>
      <c r="C221" t="s">
        <v>60</v>
      </c>
      <c r="D221">
        <v>32.511915000000002</v>
      </c>
      <c r="E221">
        <v>-110.86419100000001</v>
      </c>
      <c r="F221">
        <v>1005.84</v>
      </c>
      <c r="G221">
        <v>2011</v>
      </c>
      <c r="H221">
        <v>186</v>
      </c>
      <c r="I221">
        <v>106.31944444439978</v>
      </c>
      <c r="J221">
        <v>156.97199999999998</v>
      </c>
      <c r="K221">
        <v>316.99200000000002</v>
      </c>
      <c r="L221">
        <v>0.46304376570144112</v>
      </c>
    </row>
    <row r="222" spans="1:12" x14ac:dyDescent="0.2">
      <c r="A222">
        <v>1040</v>
      </c>
      <c r="B222" t="s">
        <v>12</v>
      </c>
      <c r="C222" t="s">
        <v>60</v>
      </c>
      <c r="D222">
        <v>32.511915000000002</v>
      </c>
      <c r="E222">
        <v>-110.86419100000001</v>
      </c>
      <c r="F222">
        <v>1005.84</v>
      </c>
      <c r="G222">
        <v>2012</v>
      </c>
      <c r="H222">
        <v>186</v>
      </c>
      <c r="I222">
        <v>106.07361111110004</v>
      </c>
      <c r="J222">
        <v>223.012</v>
      </c>
      <c r="K222">
        <v>338.07400000000001</v>
      </c>
      <c r="L222">
        <v>0.65785182246903773</v>
      </c>
    </row>
    <row r="223" spans="1:12" x14ac:dyDescent="0.2">
      <c r="A223">
        <v>1040</v>
      </c>
      <c r="B223" t="s">
        <v>12</v>
      </c>
      <c r="C223" t="s">
        <v>60</v>
      </c>
      <c r="D223">
        <v>32.511915000000002</v>
      </c>
      <c r="E223">
        <v>-110.86419100000001</v>
      </c>
      <c r="F223">
        <v>1005.84</v>
      </c>
      <c r="G223">
        <v>2013</v>
      </c>
      <c r="H223">
        <v>235</v>
      </c>
      <c r="I223">
        <v>155.83263888889996</v>
      </c>
      <c r="J223">
        <v>105.15600000000002</v>
      </c>
      <c r="K223">
        <v>281.94</v>
      </c>
      <c r="L223">
        <v>0.31019436731455774</v>
      </c>
    </row>
    <row r="224" spans="1:12" x14ac:dyDescent="0.2">
      <c r="A224">
        <v>1040</v>
      </c>
      <c r="B224" t="s">
        <v>12</v>
      </c>
      <c r="C224" t="s">
        <v>60</v>
      </c>
      <c r="D224">
        <v>32.511915000000002</v>
      </c>
      <c r="E224">
        <v>-110.86419100000001</v>
      </c>
      <c r="F224">
        <v>1005.84</v>
      </c>
      <c r="G224">
        <v>2014</v>
      </c>
      <c r="H224">
        <v>188</v>
      </c>
      <c r="I224">
        <v>108.58541666669953</v>
      </c>
      <c r="J224">
        <v>212.09</v>
      </c>
      <c r="K224">
        <v>347.98</v>
      </c>
      <c r="L224">
        <v>0.62563356692670447</v>
      </c>
    </row>
    <row r="225" spans="1:12" x14ac:dyDescent="0.2">
      <c r="A225">
        <v>1040</v>
      </c>
      <c r="B225" t="s">
        <v>12</v>
      </c>
      <c r="C225" t="s">
        <v>60</v>
      </c>
      <c r="D225">
        <v>32.511915000000002</v>
      </c>
      <c r="E225">
        <v>-110.86419100000001</v>
      </c>
      <c r="F225">
        <v>1005.84</v>
      </c>
      <c r="G225">
        <v>2015</v>
      </c>
      <c r="H225">
        <v>197</v>
      </c>
      <c r="I225">
        <v>117.34375</v>
      </c>
      <c r="J225">
        <v>182.37199999999999</v>
      </c>
      <c r="K225">
        <v>455.67600000000016</v>
      </c>
      <c r="L225">
        <v>0.53796994138128595</v>
      </c>
    </row>
    <row r="226" spans="1:12" x14ac:dyDescent="0.2">
      <c r="A226">
        <v>1040</v>
      </c>
      <c r="B226" t="s">
        <v>12</v>
      </c>
      <c r="C226" t="s">
        <v>60</v>
      </c>
      <c r="D226">
        <v>32.511915000000002</v>
      </c>
      <c r="E226">
        <v>-110.86419100000001</v>
      </c>
      <c r="F226">
        <v>1005.84</v>
      </c>
      <c r="G226">
        <v>2016</v>
      </c>
      <c r="H226">
        <v>162</v>
      </c>
      <c r="I226">
        <v>82.104166666700621</v>
      </c>
      <c r="J226">
        <v>249.68200000000002</v>
      </c>
      <c r="K226">
        <v>377.18999999999994</v>
      </c>
      <c r="L226">
        <v>0.73652430693287496</v>
      </c>
    </row>
    <row r="227" spans="1:12" x14ac:dyDescent="0.2">
      <c r="A227">
        <v>1040</v>
      </c>
      <c r="B227" t="s">
        <v>12</v>
      </c>
      <c r="C227" t="s">
        <v>60</v>
      </c>
      <c r="D227">
        <v>32.511915000000002</v>
      </c>
      <c r="E227">
        <v>-110.86419100000001</v>
      </c>
      <c r="F227">
        <v>1005.84</v>
      </c>
      <c r="G227">
        <v>2017</v>
      </c>
      <c r="H227">
        <v>192</v>
      </c>
      <c r="I227">
        <v>112.85555555560131</v>
      </c>
      <c r="J227">
        <v>202.94600000000003</v>
      </c>
      <c r="K227">
        <v>306.32399999999996</v>
      </c>
      <c r="L227">
        <v>0.59866014368196041</v>
      </c>
    </row>
    <row r="228" spans="1:12" x14ac:dyDescent="0.2">
      <c r="A228">
        <v>1040</v>
      </c>
      <c r="B228" t="s">
        <v>12</v>
      </c>
      <c r="C228" t="s">
        <v>60</v>
      </c>
      <c r="D228">
        <v>32.511915000000002</v>
      </c>
      <c r="E228">
        <v>-110.86419100000001</v>
      </c>
      <c r="F228">
        <v>1005.84</v>
      </c>
      <c r="G228">
        <v>2018</v>
      </c>
      <c r="H228">
        <v>167</v>
      </c>
      <c r="I228">
        <v>87.614583333299379</v>
      </c>
      <c r="J228">
        <v>168.14799999999997</v>
      </c>
      <c r="K228">
        <v>432.56200000000007</v>
      </c>
      <c r="L228">
        <v>0.49601128300057279</v>
      </c>
    </row>
    <row r="229" spans="1:12" x14ac:dyDescent="0.2">
      <c r="A229">
        <v>1040</v>
      </c>
      <c r="B229" t="s">
        <v>12</v>
      </c>
      <c r="C229" t="s">
        <v>60</v>
      </c>
      <c r="D229">
        <v>32.511915000000002</v>
      </c>
      <c r="E229">
        <v>-110.86419100000001</v>
      </c>
      <c r="F229">
        <v>1005.84</v>
      </c>
      <c r="G229">
        <v>2019</v>
      </c>
      <c r="H229">
        <v>194</v>
      </c>
      <c r="I229">
        <v>114.37638888890069</v>
      </c>
      <c r="J229">
        <v>155.19400000000002</v>
      </c>
      <c r="K229">
        <v>474.9799999999999</v>
      </c>
      <c r="L229">
        <v>0.45779893340385208</v>
      </c>
    </row>
    <row r="230" spans="1:12" x14ac:dyDescent="0.2">
      <c r="A230">
        <v>1040</v>
      </c>
      <c r="B230" t="s">
        <v>12</v>
      </c>
      <c r="C230" t="s">
        <v>60</v>
      </c>
      <c r="D230">
        <v>32.511915000000002</v>
      </c>
      <c r="E230">
        <v>-110.86419100000001</v>
      </c>
      <c r="F230">
        <v>1005.84</v>
      </c>
      <c r="G230">
        <v>2020</v>
      </c>
      <c r="H230">
        <v>229</v>
      </c>
      <c r="I230">
        <v>149.13263888889924</v>
      </c>
      <c r="J230">
        <v>30.987999999999992</v>
      </c>
      <c r="K230">
        <v>132.08000000000001</v>
      </c>
      <c r="L230">
        <v>9.1409934329410691E-2</v>
      </c>
    </row>
    <row r="231" spans="1:12" x14ac:dyDescent="0.2">
      <c r="A231">
        <v>1040</v>
      </c>
      <c r="B231" t="s">
        <v>12</v>
      </c>
      <c r="C231" t="s">
        <v>60</v>
      </c>
      <c r="D231">
        <v>32.511915000000002</v>
      </c>
      <c r="E231">
        <v>-110.86419100000001</v>
      </c>
      <c r="F231">
        <v>1005.84</v>
      </c>
      <c r="G231">
        <v>2021</v>
      </c>
      <c r="H231">
        <v>183</v>
      </c>
      <c r="I231">
        <v>103.89097222220153</v>
      </c>
      <c r="J231">
        <v>384.81000000000006</v>
      </c>
      <c r="K231">
        <v>508.762</v>
      </c>
      <c r="L231">
        <v>1.1351315615496496</v>
      </c>
    </row>
    <row r="232" spans="1:12" x14ac:dyDescent="0.2">
      <c r="A232">
        <v>1040</v>
      </c>
      <c r="B232" t="s">
        <v>12</v>
      </c>
      <c r="C232" t="s">
        <v>60</v>
      </c>
      <c r="D232">
        <v>32.511915000000002</v>
      </c>
      <c r="E232">
        <v>-110.86419100000001</v>
      </c>
      <c r="F232">
        <v>1005.84</v>
      </c>
      <c r="G232">
        <v>2022</v>
      </c>
      <c r="H232">
        <v>205</v>
      </c>
      <c r="I232">
        <v>125.64374999999927</v>
      </c>
      <c r="J232">
        <v>240.53800000000001</v>
      </c>
      <c r="K232">
        <v>348.74200000000002</v>
      </c>
      <c r="L232">
        <v>0.7095508836881308</v>
      </c>
    </row>
    <row r="233" spans="1:12" x14ac:dyDescent="0.2">
      <c r="A233">
        <v>1050</v>
      </c>
      <c r="B233" t="s">
        <v>9</v>
      </c>
      <c r="C233" t="s">
        <v>61</v>
      </c>
      <c r="D233">
        <v>32.518079</v>
      </c>
      <c r="E233">
        <v>-110.836966</v>
      </c>
      <c r="F233">
        <v>1231.3920000000001</v>
      </c>
      <c r="G233">
        <v>1990</v>
      </c>
      <c r="H233">
        <v>183</v>
      </c>
      <c r="I233">
        <v>103.40347222222044</v>
      </c>
      <c r="J233">
        <v>323.08800000000008</v>
      </c>
      <c r="K233">
        <v>589.78800000000012</v>
      </c>
      <c r="L233">
        <v>0.85052580390249843</v>
      </c>
    </row>
    <row r="234" spans="1:12" x14ac:dyDescent="0.2">
      <c r="A234">
        <v>1050</v>
      </c>
      <c r="B234" t="s">
        <v>9</v>
      </c>
      <c r="C234" t="s">
        <v>61</v>
      </c>
      <c r="D234">
        <v>32.518079</v>
      </c>
      <c r="E234">
        <v>-110.836966</v>
      </c>
      <c r="F234">
        <v>1231.3920000000001</v>
      </c>
      <c r="G234">
        <v>1991</v>
      </c>
      <c r="H234">
        <v>211</v>
      </c>
      <c r="I234">
        <v>131.16597222222026</v>
      </c>
      <c r="J234">
        <v>62.991999999999983</v>
      </c>
      <c r="K234">
        <v>243.83999999999997</v>
      </c>
      <c r="L234">
        <v>0.16582578566652478</v>
      </c>
    </row>
    <row r="235" spans="1:12" x14ac:dyDescent="0.2">
      <c r="A235">
        <v>1050</v>
      </c>
      <c r="B235" t="s">
        <v>9</v>
      </c>
      <c r="C235" t="s">
        <v>61</v>
      </c>
      <c r="D235">
        <v>32.518079</v>
      </c>
      <c r="E235">
        <v>-110.836966</v>
      </c>
      <c r="F235">
        <v>1231.3920000000001</v>
      </c>
      <c r="G235">
        <v>1992</v>
      </c>
      <c r="H235">
        <v>159</v>
      </c>
      <c r="I235">
        <v>78.925694444439614</v>
      </c>
      <c r="J235">
        <v>192.024</v>
      </c>
      <c r="K235">
        <v>571.75400000000025</v>
      </c>
      <c r="L235">
        <v>0.50550118533827726</v>
      </c>
    </row>
    <row r="236" spans="1:12" x14ac:dyDescent="0.2">
      <c r="A236">
        <v>1050</v>
      </c>
      <c r="B236" t="s">
        <v>9</v>
      </c>
      <c r="C236" t="s">
        <v>61</v>
      </c>
      <c r="D236">
        <v>32.518079</v>
      </c>
      <c r="E236">
        <v>-110.836966</v>
      </c>
      <c r="F236">
        <v>1231.3920000000001</v>
      </c>
      <c r="G236">
        <v>1993</v>
      </c>
      <c r="H236">
        <v>219</v>
      </c>
      <c r="I236">
        <v>139.68055555554929</v>
      </c>
      <c r="J236">
        <v>191.77000000000004</v>
      </c>
      <c r="K236">
        <v>632.96799999999996</v>
      </c>
      <c r="L236">
        <v>0.50483253297671882</v>
      </c>
    </row>
    <row r="237" spans="1:12" x14ac:dyDescent="0.2">
      <c r="A237">
        <v>1050</v>
      </c>
      <c r="B237" t="s">
        <v>9</v>
      </c>
      <c r="C237" t="s">
        <v>61</v>
      </c>
      <c r="D237">
        <v>32.518079</v>
      </c>
      <c r="E237">
        <v>-110.836966</v>
      </c>
      <c r="F237">
        <v>1231.3920000000001</v>
      </c>
      <c r="G237">
        <v>1994</v>
      </c>
      <c r="H237">
        <v>231</v>
      </c>
      <c r="I237">
        <v>151.43958333332921</v>
      </c>
      <c r="J237">
        <v>46.227999999999994</v>
      </c>
      <c r="K237">
        <v>237.99799999999999</v>
      </c>
      <c r="L237">
        <v>0.12169472980365934</v>
      </c>
    </row>
    <row r="238" spans="1:12" x14ac:dyDescent="0.2">
      <c r="A238">
        <v>1050</v>
      </c>
      <c r="B238" t="s">
        <v>9</v>
      </c>
      <c r="C238" t="s">
        <v>61</v>
      </c>
      <c r="D238">
        <v>32.518079</v>
      </c>
      <c r="E238">
        <v>-110.836966</v>
      </c>
      <c r="F238">
        <v>1231.3920000000001</v>
      </c>
      <c r="G238">
        <v>1995</v>
      </c>
      <c r="H238">
        <v>223</v>
      </c>
      <c r="I238">
        <v>143.19861111110913</v>
      </c>
      <c r="J238">
        <v>72.89800000000001</v>
      </c>
      <c r="K238">
        <v>108.96600000000002</v>
      </c>
      <c r="L238">
        <v>0.191903227767309</v>
      </c>
    </row>
    <row r="239" spans="1:12" x14ac:dyDescent="0.2">
      <c r="A239">
        <v>1050</v>
      </c>
      <c r="B239" t="s">
        <v>9</v>
      </c>
      <c r="C239" t="s">
        <v>61</v>
      </c>
      <c r="D239">
        <v>32.518079</v>
      </c>
      <c r="E239">
        <v>-110.836966</v>
      </c>
      <c r="F239">
        <v>1231.3920000000001</v>
      </c>
      <c r="G239">
        <v>1996</v>
      </c>
      <c r="H239">
        <v>209</v>
      </c>
      <c r="I239">
        <v>128.95624999999927</v>
      </c>
      <c r="J239">
        <v>140.71600000000004</v>
      </c>
      <c r="K239">
        <v>157.48000000000002</v>
      </c>
      <c r="L239">
        <v>0.37043340830344668</v>
      </c>
    </row>
    <row r="240" spans="1:12" x14ac:dyDescent="0.2">
      <c r="A240">
        <v>1050</v>
      </c>
      <c r="B240" t="s">
        <v>9</v>
      </c>
      <c r="C240" t="s">
        <v>61</v>
      </c>
      <c r="D240">
        <v>32.518079</v>
      </c>
      <c r="E240">
        <v>-110.836966</v>
      </c>
      <c r="F240">
        <v>1231.3920000000001</v>
      </c>
      <c r="G240">
        <v>1997</v>
      </c>
      <c r="H240">
        <v>220</v>
      </c>
      <c r="I240">
        <v>140.71249999999964</v>
      </c>
      <c r="J240">
        <v>129.28600000000003</v>
      </c>
      <c r="K240">
        <v>332.74</v>
      </c>
      <c r="L240">
        <v>0.34034405203331108</v>
      </c>
    </row>
    <row r="241" spans="1:12" x14ac:dyDescent="0.2">
      <c r="A241">
        <v>1050</v>
      </c>
      <c r="B241" t="s">
        <v>9</v>
      </c>
      <c r="C241" t="s">
        <v>61</v>
      </c>
      <c r="D241">
        <v>32.518079</v>
      </c>
      <c r="E241">
        <v>-110.836966</v>
      </c>
      <c r="F241">
        <v>1231.3920000000001</v>
      </c>
      <c r="G241">
        <v>1998</v>
      </c>
      <c r="H241">
        <v>186</v>
      </c>
      <c r="I241">
        <v>106.46249999999964</v>
      </c>
      <c r="J241">
        <v>222.24999999999997</v>
      </c>
      <c r="K241">
        <v>528.06600000000003</v>
      </c>
      <c r="L241">
        <v>0.5850708163637468</v>
      </c>
    </row>
    <row r="242" spans="1:12" x14ac:dyDescent="0.2">
      <c r="A242">
        <v>1050</v>
      </c>
      <c r="B242" t="s">
        <v>9</v>
      </c>
      <c r="C242" t="s">
        <v>61</v>
      </c>
      <c r="D242">
        <v>32.518079</v>
      </c>
      <c r="E242">
        <v>-110.836966</v>
      </c>
      <c r="F242">
        <v>1231.3920000000001</v>
      </c>
      <c r="G242">
        <v>1999</v>
      </c>
      <c r="H242">
        <v>187</v>
      </c>
      <c r="I242">
        <v>107.21875</v>
      </c>
      <c r="J242">
        <v>368.80800000000011</v>
      </c>
      <c r="K242">
        <v>445.00800000000004</v>
      </c>
      <c r="L242">
        <v>0.9708832289830408</v>
      </c>
    </row>
    <row r="243" spans="1:12" x14ac:dyDescent="0.2">
      <c r="A243">
        <v>1050</v>
      </c>
      <c r="B243" t="s">
        <v>9</v>
      </c>
      <c r="C243" t="s">
        <v>61</v>
      </c>
      <c r="D243">
        <v>32.518079</v>
      </c>
      <c r="E243">
        <v>-110.836966</v>
      </c>
      <c r="F243">
        <v>1231.3920000000001</v>
      </c>
      <c r="G243">
        <v>2000</v>
      </c>
      <c r="H243">
        <v>169</v>
      </c>
      <c r="I243">
        <v>88.475694444399778</v>
      </c>
      <c r="J243">
        <v>178.054</v>
      </c>
      <c r="K243">
        <v>409.95600000000013</v>
      </c>
      <c r="L243">
        <v>0.46872530545255603</v>
      </c>
    </row>
    <row r="244" spans="1:12" x14ac:dyDescent="0.2">
      <c r="A244">
        <v>1050</v>
      </c>
      <c r="B244" t="s">
        <v>9</v>
      </c>
      <c r="C244" t="s">
        <v>61</v>
      </c>
      <c r="D244">
        <v>32.518079</v>
      </c>
      <c r="E244">
        <v>-110.836966</v>
      </c>
      <c r="F244">
        <v>1231.3920000000001</v>
      </c>
      <c r="G244">
        <v>2001</v>
      </c>
      <c r="H244">
        <v>192</v>
      </c>
      <c r="I244">
        <v>112.72916666670062</v>
      </c>
      <c r="J244">
        <v>105.91800000000001</v>
      </c>
      <c r="K244">
        <v>377.19000000000011</v>
      </c>
      <c r="L244">
        <v>0.27882803476992279</v>
      </c>
    </row>
    <row r="245" spans="1:12" x14ac:dyDescent="0.2">
      <c r="A245">
        <v>1050</v>
      </c>
      <c r="B245" t="s">
        <v>9</v>
      </c>
      <c r="C245" t="s">
        <v>61</v>
      </c>
      <c r="D245">
        <v>32.518079</v>
      </c>
      <c r="E245">
        <v>-110.836966</v>
      </c>
      <c r="F245">
        <v>1231.3920000000001</v>
      </c>
      <c r="G245">
        <v>2002</v>
      </c>
      <c r="H245">
        <v>203</v>
      </c>
      <c r="I245">
        <v>123.48888888889996</v>
      </c>
      <c r="J245">
        <v>103.886</v>
      </c>
      <c r="K245">
        <v>172.97399999999993</v>
      </c>
      <c r="L245">
        <v>0.27347881587745421</v>
      </c>
    </row>
    <row r="246" spans="1:12" x14ac:dyDescent="0.2">
      <c r="A246">
        <v>1050</v>
      </c>
      <c r="B246" t="s">
        <v>9</v>
      </c>
      <c r="C246" t="s">
        <v>61</v>
      </c>
      <c r="D246">
        <v>32.518079</v>
      </c>
      <c r="E246">
        <v>-110.836966</v>
      </c>
      <c r="F246">
        <v>1231.3920000000001</v>
      </c>
      <c r="G246">
        <v>2003</v>
      </c>
      <c r="H246">
        <v>210</v>
      </c>
      <c r="I246">
        <v>130.25069444439941</v>
      </c>
      <c r="J246">
        <v>168.14800000000002</v>
      </c>
      <c r="K246">
        <v>344.93199999999996</v>
      </c>
      <c r="L246">
        <v>0.44264786335177198</v>
      </c>
    </row>
    <row r="247" spans="1:12" x14ac:dyDescent="0.2">
      <c r="A247">
        <v>1050</v>
      </c>
      <c r="B247" t="s">
        <v>9</v>
      </c>
      <c r="C247" t="s">
        <v>61</v>
      </c>
      <c r="D247">
        <v>32.518079</v>
      </c>
      <c r="E247">
        <v>-110.836966</v>
      </c>
      <c r="F247">
        <v>1231.3920000000001</v>
      </c>
      <c r="G247">
        <v>2004</v>
      </c>
      <c r="H247">
        <v>200</v>
      </c>
      <c r="I247">
        <v>120.00833333330047</v>
      </c>
      <c r="J247">
        <v>153.16199999999998</v>
      </c>
      <c r="K247">
        <v>369.06200000000001</v>
      </c>
      <c r="L247">
        <v>0.40319737401981631</v>
      </c>
    </row>
    <row r="248" spans="1:12" x14ac:dyDescent="0.2">
      <c r="A248">
        <v>1050</v>
      </c>
      <c r="B248" t="s">
        <v>9</v>
      </c>
      <c r="C248" t="s">
        <v>61</v>
      </c>
      <c r="D248">
        <v>32.518079</v>
      </c>
      <c r="E248">
        <v>-110.836966</v>
      </c>
      <c r="F248">
        <v>1231.3920000000001</v>
      </c>
      <c r="G248">
        <v>2005</v>
      </c>
      <c r="H248">
        <v>205</v>
      </c>
      <c r="I248">
        <v>125.76874999999927</v>
      </c>
      <c r="J248">
        <v>196.08799999999999</v>
      </c>
      <c r="K248">
        <v>354.07600000000019</v>
      </c>
      <c r="L248">
        <v>0.51619962312321432</v>
      </c>
    </row>
    <row r="249" spans="1:12" x14ac:dyDescent="0.2">
      <c r="A249">
        <v>1050</v>
      </c>
      <c r="B249" t="s">
        <v>9</v>
      </c>
      <c r="C249" t="s">
        <v>61</v>
      </c>
      <c r="D249">
        <v>32.518079</v>
      </c>
      <c r="E249">
        <v>-110.836966</v>
      </c>
      <c r="F249">
        <v>1231.3920000000001</v>
      </c>
      <c r="G249">
        <v>2006</v>
      </c>
      <c r="H249">
        <v>185</v>
      </c>
      <c r="I249">
        <v>105.52430555560022</v>
      </c>
      <c r="J249">
        <v>329.18399999999997</v>
      </c>
      <c r="K249">
        <v>390.90600000000006</v>
      </c>
      <c r="L249">
        <v>0.86657346057990381</v>
      </c>
    </row>
    <row r="250" spans="1:12" x14ac:dyDescent="0.2">
      <c r="A250">
        <v>1050</v>
      </c>
      <c r="B250" t="s">
        <v>9</v>
      </c>
      <c r="C250" t="s">
        <v>61</v>
      </c>
      <c r="D250">
        <v>32.518079</v>
      </c>
      <c r="E250">
        <v>-110.836966</v>
      </c>
      <c r="F250">
        <v>1231.3920000000001</v>
      </c>
      <c r="G250">
        <v>2007</v>
      </c>
      <c r="H250">
        <v>200</v>
      </c>
      <c r="I250">
        <v>120.28680555559913</v>
      </c>
      <c r="J250">
        <v>294.89400000000006</v>
      </c>
      <c r="K250">
        <v>520.95400000000018</v>
      </c>
      <c r="L250">
        <v>0.77630539176949742</v>
      </c>
    </row>
    <row r="251" spans="1:12" x14ac:dyDescent="0.2">
      <c r="A251">
        <v>1050</v>
      </c>
      <c r="B251" t="s">
        <v>9</v>
      </c>
      <c r="C251" t="s">
        <v>61</v>
      </c>
      <c r="D251">
        <v>32.518079</v>
      </c>
      <c r="E251">
        <v>-110.836966</v>
      </c>
      <c r="F251">
        <v>1231.3920000000001</v>
      </c>
      <c r="G251">
        <v>2008</v>
      </c>
      <c r="H251">
        <v>183</v>
      </c>
      <c r="I251">
        <v>103.04999999999927</v>
      </c>
      <c r="J251">
        <v>254.00000000000003</v>
      </c>
      <c r="K251">
        <v>435.1020000000002</v>
      </c>
      <c r="L251">
        <v>0.66865236155856789</v>
      </c>
    </row>
    <row r="252" spans="1:12" x14ac:dyDescent="0.2">
      <c r="A252">
        <v>1050</v>
      </c>
      <c r="B252" t="s">
        <v>9</v>
      </c>
      <c r="C252" t="s">
        <v>61</v>
      </c>
      <c r="D252">
        <v>32.518079</v>
      </c>
      <c r="E252">
        <v>-110.836966</v>
      </c>
      <c r="F252">
        <v>1231.3920000000001</v>
      </c>
      <c r="G252">
        <v>2009</v>
      </c>
      <c r="H252">
        <v>182</v>
      </c>
      <c r="I252">
        <v>102.80347222220007</v>
      </c>
      <c r="J252">
        <v>99.821999999999989</v>
      </c>
      <c r="K252">
        <v>251.96799999999999</v>
      </c>
      <c r="L252">
        <v>0.26278037809251714</v>
      </c>
    </row>
    <row r="253" spans="1:12" x14ac:dyDescent="0.2">
      <c r="A253">
        <v>1050</v>
      </c>
      <c r="B253" t="s">
        <v>9</v>
      </c>
      <c r="C253" t="s">
        <v>61</v>
      </c>
      <c r="D253">
        <v>32.518079</v>
      </c>
      <c r="E253">
        <v>-110.836966</v>
      </c>
      <c r="F253">
        <v>1231.3920000000001</v>
      </c>
      <c r="G253">
        <v>2010</v>
      </c>
      <c r="H253">
        <v>201</v>
      </c>
      <c r="I253">
        <v>121.56111111109931</v>
      </c>
      <c r="J253">
        <v>212.08999999999997</v>
      </c>
      <c r="K253">
        <v>491.99800000000022</v>
      </c>
      <c r="L253">
        <v>0.55832472190140403</v>
      </c>
    </row>
    <row r="254" spans="1:12" x14ac:dyDescent="0.2">
      <c r="A254">
        <v>1050</v>
      </c>
      <c r="B254" t="s">
        <v>9</v>
      </c>
      <c r="C254" t="s">
        <v>61</v>
      </c>
      <c r="D254">
        <v>32.518079</v>
      </c>
      <c r="E254">
        <v>-110.836966</v>
      </c>
      <c r="F254">
        <v>1231.3920000000001</v>
      </c>
      <c r="G254">
        <v>2011</v>
      </c>
      <c r="H254">
        <v>186</v>
      </c>
      <c r="I254">
        <v>106.31944444439978</v>
      </c>
      <c r="J254">
        <v>174.75199999999998</v>
      </c>
      <c r="K254">
        <v>382.77800000000002</v>
      </c>
      <c r="L254">
        <v>0.46003282475229462</v>
      </c>
    </row>
    <row r="255" spans="1:12" x14ac:dyDescent="0.2">
      <c r="A255">
        <v>1050</v>
      </c>
      <c r="B255" t="s">
        <v>9</v>
      </c>
      <c r="C255" t="s">
        <v>61</v>
      </c>
      <c r="D255">
        <v>32.518079</v>
      </c>
      <c r="E255">
        <v>-110.836966</v>
      </c>
      <c r="F255">
        <v>1231.3920000000001</v>
      </c>
      <c r="G255">
        <v>2012</v>
      </c>
      <c r="H255">
        <v>186</v>
      </c>
      <c r="I255">
        <v>106.07361111110004</v>
      </c>
      <c r="J255">
        <v>252.22200000000007</v>
      </c>
      <c r="K255">
        <v>410.21000000000004</v>
      </c>
      <c r="L255">
        <v>0.66397179502765802</v>
      </c>
    </row>
    <row r="256" spans="1:12" x14ac:dyDescent="0.2">
      <c r="A256">
        <v>1050</v>
      </c>
      <c r="B256" t="s">
        <v>9</v>
      </c>
      <c r="C256" t="s">
        <v>61</v>
      </c>
      <c r="D256">
        <v>32.518079</v>
      </c>
      <c r="E256">
        <v>-110.836966</v>
      </c>
      <c r="F256">
        <v>1231.3920000000001</v>
      </c>
      <c r="G256">
        <v>2013</v>
      </c>
      <c r="H256">
        <v>206</v>
      </c>
      <c r="I256">
        <v>126.83263888889996</v>
      </c>
      <c r="J256">
        <v>115.824</v>
      </c>
      <c r="K256">
        <v>275.84400000000005</v>
      </c>
      <c r="L256">
        <v>0.3049054768707069</v>
      </c>
    </row>
    <row r="257" spans="1:12" x14ac:dyDescent="0.2">
      <c r="A257">
        <v>1050</v>
      </c>
      <c r="B257" t="s">
        <v>9</v>
      </c>
      <c r="C257" t="s">
        <v>61</v>
      </c>
      <c r="D257">
        <v>32.518079</v>
      </c>
      <c r="E257">
        <v>-110.836966</v>
      </c>
      <c r="F257">
        <v>1231.3920000000001</v>
      </c>
      <c r="G257">
        <v>2014</v>
      </c>
      <c r="H257">
        <v>185</v>
      </c>
      <c r="I257">
        <v>105.58541666669953</v>
      </c>
      <c r="J257">
        <v>264.92200000000008</v>
      </c>
      <c r="K257">
        <v>393.95400000000012</v>
      </c>
      <c r="L257">
        <v>0.69740441310558643</v>
      </c>
    </row>
    <row r="258" spans="1:12" x14ac:dyDescent="0.2">
      <c r="A258">
        <v>1050</v>
      </c>
      <c r="B258" t="s">
        <v>9</v>
      </c>
      <c r="C258" t="s">
        <v>61</v>
      </c>
      <c r="D258">
        <v>32.518079</v>
      </c>
      <c r="E258">
        <v>-110.836966</v>
      </c>
      <c r="F258">
        <v>1231.3920000000001</v>
      </c>
      <c r="G258">
        <v>2015</v>
      </c>
      <c r="H258">
        <v>210</v>
      </c>
      <c r="I258">
        <v>130.34375</v>
      </c>
      <c r="J258">
        <v>215.64600000000002</v>
      </c>
      <c r="K258">
        <v>507.74600000000004</v>
      </c>
      <c r="L258">
        <v>0.5676858549632241</v>
      </c>
    </row>
    <row r="259" spans="1:12" x14ac:dyDescent="0.2">
      <c r="A259">
        <v>1050</v>
      </c>
      <c r="B259" t="s">
        <v>9</v>
      </c>
      <c r="C259" t="s">
        <v>61</v>
      </c>
      <c r="D259">
        <v>32.518079</v>
      </c>
      <c r="E259">
        <v>-110.836966</v>
      </c>
      <c r="F259">
        <v>1231.3920000000001</v>
      </c>
      <c r="G259">
        <v>2016</v>
      </c>
      <c r="H259">
        <v>162</v>
      </c>
      <c r="I259">
        <v>82.104166666700621</v>
      </c>
      <c r="J259">
        <v>270.25599999999997</v>
      </c>
      <c r="K259">
        <v>406.90800000000007</v>
      </c>
      <c r="L259">
        <v>0.71144611269831604</v>
      </c>
    </row>
    <row r="260" spans="1:12" x14ac:dyDescent="0.2">
      <c r="A260">
        <v>1050</v>
      </c>
      <c r="B260" t="s">
        <v>9</v>
      </c>
      <c r="C260" t="s">
        <v>61</v>
      </c>
      <c r="D260">
        <v>32.518079</v>
      </c>
      <c r="E260">
        <v>-110.836966</v>
      </c>
      <c r="F260">
        <v>1231.3920000000001</v>
      </c>
      <c r="G260">
        <v>2017</v>
      </c>
      <c r="H260">
        <v>192</v>
      </c>
      <c r="I260">
        <v>112.85555555560131</v>
      </c>
      <c r="J260">
        <v>257.30200000000002</v>
      </c>
      <c r="K260">
        <v>316.99200000000008</v>
      </c>
      <c r="L260">
        <v>0.67734484225882929</v>
      </c>
    </row>
    <row r="261" spans="1:12" x14ac:dyDescent="0.2">
      <c r="A261">
        <v>1050</v>
      </c>
      <c r="B261" t="s">
        <v>9</v>
      </c>
      <c r="C261" t="s">
        <v>61</v>
      </c>
      <c r="D261">
        <v>32.518079</v>
      </c>
      <c r="E261">
        <v>-110.836966</v>
      </c>
      <c r="F261">
        <v>1231.3920000000001</v>
      </c>
      <c r="G261">
        <v>2018</v>
      </c>
      <c r="H261">
        <v>194</v>
      </c>
      <c r="I261">
        <v>114.61458333329938</v>
      </c>
      <c r="J261">
        <v>209.29599999999999</v>
      </c>
      <c r="K261">
        <v>492.25200000000018</v>
      </c>
      <c r="L261">
        <v>0.55096954592425984</v>
      </c>
    </row>
    <row r="262" spans="1:12" x14ac:dyDescent="0.2">
      <c r="A262">
        <v>1050</v>
      </c>
      <c r="B262" t="s">
        <v>9</v>
      </c>
      <c r="C262" t="s">
        <v>61</v>
      </c>
      <c r="D262">
        <v>32.518079</v>
      </c>
      <c r="E262">
        <v>-110.836966</v>
      </c>
      <c r="F262">
        <v>1231.3920000000001</v>
      </c>
      <c r="G262">
        <v>2019</v>
      </c>
      <c r="H262">
        <v>203</v>
      </c>
      <c r="I262">
        <v>123.37638888890069</v>
      </c>
      <c r="J262">
        <v>101.34599999999999</v>
      </c>
      <c r="K262">
        <v>368.80799999999988</v>
      </c>
      <c r="L262">
        <v>0.26679229226186851</v>
      </c>
    </row>
    <row r="263" spans="1:12" x14ac:dyDescent="0.2">
      <c r="A263">
        <v>1050</v>
      </c>
      <c r="B263" t="s">
        <v>9</v>
      </c>
      <c r="C263" t="s">
        <v>61</v>
      </c>
      <c r="D263">
        <v>32.518079</v>
      </c>
      <c r="E263">
        <v>-110.836966</v>
      </c>
      <c r="F263">
        <v>1231.3920000000001</v>
      </c>
      <c r="G263">
        <v>2020</v>
      </c>
      <c r="H263">
        <v>229</v>
      </c>
      <c r="I263">
        <v>149.13263888889924</v>
      </c>
      <c r="J263">
        <v>52.07</v>
      </c>
      <c r="K263">
        <v>167.89400000000001</v>
      </c>
      <c r="L263">
        <v>0.13707373411950641</v>
      </c>
    </row>
    <row r="264" spans="1:12" x14ac:dyDescent="0.2">
      <c r="A264">
        <v>1050</v>
      </c>
      <c r="B264" t="s">
        <v>9</v>
      </c>
      <c r="C264" t="s">
        <v>61</v>
      </c>
      <c r="D264">
        <v>32.518079</v>
      </c>
      <c r="E264">
        <v>-110.836966</v>
      </c>
      <c r="F264">
        <v>1231.3920000000001</v>
      </c>
      <c r="G264">
        <v>2021</v>
      </c>
      <c r="H264">
        <v>183</v>
      </c>
      <c r="I264">
        <v>103.89097222220153</v>
      </c>
      <c r="J264">
        <v>322.58000000000004</v>
      </c>
      <c r="K264">
        <v>463.80400000000003</v>
      </c>
      <c r="L264">
        <v>0.84918849917938122</v>
      </c>
    </row>
    <row r="265" spans="1:12" x14ac:dyDescent="0.2">
      <c r="A265">
        <v>1050</v>
      </c>
      <c r="B265" t="s">
        <v>9</v>
      </c>
      <c r="C265" t="s">
        <v>61</v>
      </c>
      <c r="D265">
        <v>32.518079</v>
      </c>
      <c r="E265">
        <v>-110.836966</v>
      </c>
      <c r="F265">
        <v>1231.3920000000001</v>
      </c>
      <c r="G265">
        <v>2022</v>
      </c>
      <c r="H265">
        <v>205</v>
      </c>
      <c r="I265">
        <v>125.64374999999927</v>
      </c>
      <c r="J265">
        <v>259.84200000000004</v>
      </c>
      <c r="K265">
        <v>380.74600000000021</v>
      </c>
      <c r="L265">
        <v>0.68403136587441493</v>
      </c>
    </row>
    <row r="266" spans="1:12" x14ac:dyDescent="0.2">
      <c r="A266">
        <v>1060</v>
      </c>
      <c r="B266" t="s">
        <v>22</v>
      </c>
      <c r="C266" t="s">
        <v>62</v>
      </c>
      <c r="D266">
        <v>32.526091000000001</v>
      </c>
      <c r="E266">
        <v>-110.79482299999999</v>
      </c>
      <c r="F266">
        <v>1464.5640000000001</v>
      </c>
      <c r="G266">
        <v>1990</v>
      </c>
      <c r="H266">
        <v>183</v>
      </c>
      <c r="I266">
        <v>103.40347222222044</v>
      </c>
      <c r="J266">
        <v>314.96000000000009</v>
      </c>
      <c r="K266">
        <v>586.99400000000014</v>
      </c>
      <c r="L266">
        <v>0.70741815863214608</v>
      </c>
    </row>
    <row r="267" spans="1:12" x14ac:dyDescent="0.2">
      <c r="A267">
        <v>1060</v>
      </c>
      <c r="B267" t="s">
        <v>22</v>
      </c>
      <c r="C267" t="s">
        <v>62</v>
      </c>
      <c r="D267">
        <v>32.526091000000001</v>
      </c>
      <c r="E267">
        <v>-110.79482299999999</v>
      </c>
      <c r="F267">
        <v>1464.5640000000001</v>
      </c>
      <c r="G267">
        <v>1991</v>
      </c>
      <c r="H267">
        <v>234</v>
      </c>
      <c r="I267">
        <v>154.16597222222026</v>
      </c>
      <c r="J267">
        <v>58.927999999999997</v>
      </c>
      <c r="K267">
        <v>401.32000000000005</v>
      </c>
      <c r="L267">
        <v>0.13235565548601438</v>
      </c>
    </row>
    <row r="268" spans="1:12" x14ac:dyDescent="0.2">
      <c r="A268">
        <v>1060</v>
      </c>
      <c r="B268" t="s">
        <v>22</v>
      </c>
      <c r="C268" t="s">
        <v>62</v>
      </c>
      <c r="D268">
        <v>32.526091000000001</v>
      </c>
      <c r="E268">
        <v>-110.79482299999999</v>
      </c>
      <c r="F268">
        <v>1464.5640000000001</v>
      </c>
      <c r="G268">
        <v>1992</v>
      </c>
      <c r="H268">
        <v>192</v>
      </c>
      <c r="I268">
        <v>111.92569444443961</v>
      </c>
      <c r="J268">
        <v>208.02599999999998</v>
      </c>
      <c r="K268">
        <v>633.98399999999992</v>
      </c>
      <c r="L268">
        <v>0.46723828380623178</v>
      </c>
    </row>
    <row r="269" spans="1:12" x14ac:dyDescent="0.2">
      <c r="A269">
        <v>1060</v>
      </c>
      <c r="B269" t="s">
        <v>22</v>
      </c>
      <c r="C269" t="s">
        <v>62</v>
      </c>
      <c r="D269">
        <v>32.526091000000001</v>
      </c>
      <c r="E269">
        <v>-110.79482299999999</v>
      </c>
      <c r="F269">
        <v>1464.5640000000001</v>
      </c>
      <c r="G269">
        <v>1993</v>
      </c>
      <c r="H269">
        <v>191</v>
      </c>
      <c r="I269">
        <v>111.68055555554929</v>
      </c>
      <c r="J269">
        <v>236.982</v>
      </c>
      <c r="K269">
        <v>766.06400000000008</v>
      </c>
      <c r="L269">
        <v>0.53227511451918719</v>
      </c>
    </row>
    <row r="270" spans="1:12" x14ac:dyDescent="0.2">
      <c r="A270">
        <v>1060</v>
      </c>
      <c r="B270" t="s">
        <v>22</v>
      </c>
      <c r="C270" t="s">
        <v>62</v>
      </c>
      <c r="D270">
        <v>32.526091000000001</v>
      </c>
      <c r="E270">
        <v>-110.79482299999999</v>
      </c>
      <c r="F270">
        <v>1464.5640000000001</v>
      </c>
      <c r="G270">
        <v>1994</v>
      </c>
      <c r="H270">
        <v>226</v>
      </c>
      <c r="I270">
        <v>146.43958333332921</v>
      </c>
      <c r="J270">
        <v>104.90200000000002</v>
      </c>
      <c r="K270">
        <v>330.19999999999987</v>
      </c>
      <c r="L270">
        <v>0.23561588670570668</v>
      </c>
    </row>
    <row r="271" spans="1:12" x14ac:dyDescent="0.2">
      <c r="A271">
        <v>1060</v>
      </c>
      <c r="B271" t="s">
        <v>22</v>
      </c>
      <c r="C271" t="s">
        <v>62</v>
      </c>
      <c r="D271">
        <v>32.526091000000001</v>
      </c>
      <c r="E271">
        <v>-110.79482299999999</v>
      </c>
      <c r="F271">
        <v>1464.5640000000001</v>
      </c>
      <c r="G271">
        <v>1995</v>
      </c>
      <c r="H271">
        <v>223</v>
      </c>
      <c r="I271">
        <v>143.19861111110913</v>
      </c>
      <c r="J271">
        <v>73.66</v>
      </c>
      <c r="K271">
        <v>142.49400000000006</v>
      </c>
      <c r="L271">
        <v>0.16544456935751797</v>
      </c>
    </row>
    <row r="272" spans="1:12" x14ac:dyDescent="0.2">
      <c r="A272">
        <v>1060</v>
      </c>
      <c r="B272" t="s">
        <v>22</v>
      </c>
      <c r="C272" t="s">
        <v>62</v>
      </c>
      <c r="D272">
        <v>32.526091000000001</v>
      </c>
      <c r="E272">
        <v>-110.79482299999999</v>
      </c>
      <c r="F272">
        <v>1464.5640000000001</v>
      </c>
      <c r="G272">
        <v>1996</v>
      </c>
      <c r="H272">
        <v>207</v>
      </c>
      <c r="I272">
        <v>126.95624999999927</v>
      </c>
      <c r="J272">
        <v>231.90199999999999</v>
      </c>
      <c r="K272">
        <v>254.50799999999998</v>
      </c>
      <c r="L272">
        <v>0.5208651442186687</v>
      </c>
    </row>
    <row r="273" spans="1:12" x14ac:dyDescent="0.2">
      <c r="A273">
        <v>1060</v>
      </c>
      <c r="B273" t="s">
        <v>22</v>
      </c>
      <c r="C273" t="s">
        <v>62</v>
      </c>
      <c r="D273">
        <v>32.526091000000001</v>
      </c>
      <c r="E273">
        <v>-110.79482299999999</v>
      </c>
      <c r="F273">
        <v>1464.5640000000001</v>
      </c>
      <c r="G273">
        <v>1997</v>
      </c>
      <c r="H273">
        <v>220</v>
      </c>
      <c r="I273">
        <v>140.71249999999964</v>
      </c>
      <c r="J273">
        <v>106.93400000000001</v>
      </c>
      <c r="K273">
        <v>333.2480000000001</v>
      </c>
      <c r="L273">
        <v>0.24017987482591407</v>
      </c>
    </row>
    <row r="274" spans="1:12" x14ac:dyDescent="0.2">
      <c r="A274">
        <v>1060</v>
      </c>
      <c r="B274" t="s">
        <v>22</v>
      </c>
      <c r="C274" t="s">
        <v>62</v>
      </c>
      <c r="D274">
        <v>32.526091000000001</v>
      </c>
      <c r="E274">
        <v>-110.79482299999999</v>
      </c>
      <c r="F274">
        <v>1464.5640000000001</v>
      </c>
      <c r="G274">
        <v>1998</v>
      </c>
      <c r="H274">
        <v>186</v>
      </c>
      <c r="I274">
        <v>106.46249999999964</v>
      </c>
      <c r="J274">
        <v>167.89400000000001</v>
      </c>
      <c r="K274">
        <v>532.89199999999994</v>
      </c>
      <c r="L274">
        <v>0.37709951843213585</v>
      </c>
    </row>
    <row r="275" spans="1:12" x14ac:dyDescent="0.2">
      <c r="A275">
        <v>1060</v>
      </c>
      <c r="B275" t="s">
        <v>22</v>
      </c>
      <c r="C275" t="s">
        <v>62</v>
      </c>
      <c r="D275">
        <v>32.526091000000001</v>
      </c>
      <c r="E275">
        <v>-110.79482299999999</v>
      </c>
      <c r="F275">
        <v>1464.5640000000001</v>
      </c>
      <c r="G275">
        <v>1999</v>
      </c>
      <c r="H275">
        <v>187</v>
      </c>
      <c r="I275">
        <v>107.21875</v>
      </c>
      <c r="J275">
        <v>281.94000000000011</v>
      </c>
      <c r="K275">
        <v>342.90000000000009</v>
      </c>
      <c r="L275">
        <v>0.63325335167877594</v>
      </c>
    </row>
    <row r="276" spans="1:12" x14ac:dyDescent="0.2">
      <c r="A276">
        <v>1060</v>
      </c>
      <c r="B276" t="s">
        <v>22</v>
      </c>
      <c r="C276" t="s">
        <v>62</v>
      </c>
      <c r="D276">
        <v>32.526091000000001</v>
      </c>
      <c r="E276">
        <v>-110.79482299999999</v>
      </c>
      <c r="F276">
        <v>1464.5640000000001</v>
      </c>
      <c r="G276">
        <v>2000</v>
      </c>
      <c r="H276">
        <v>169</v>
      </c>
      <c r="I276">
        <v>88.475694444399778</v>
      </c>
      <c r="J276">
        <v>195.07200000000003</v>
      </c>
      <c r="K276">
        <v>281.94000000000005</v>
      </c>
      <c r="L276">
        <v>0.43814285953990978</v>
      </c>
    </row>
    <row r="277" spans="1:12" x14ac:dyDescent="0.2">
      <c r="A277">
        <v>1060</v>
      </c>
      <c r="B277" t="s">
        <v>22</v>
      </c>
      <c r="C277" t="s">
        <v>62</v>
      </c>
      <c r="D277">
        <v>32.526091000000001</v>
      </c>
      <c r="E277">
        <v>-110.79482299999999</v>
      </c>
      <c r="F277">
        <v>1464.5640000000001</v>
      </c>
      <c r="G277">
        <v>2001</v>
      </c>
      <c r="H277">
        <v>192</v>
      </c>
      <c r="I277">
        <v>112.72916666670062</v>
      </c>
      <c r="J277">
        <v>101.09200000000001</v>
      </c>
      <c r="K277">
        <v>387.85800000000017</v>
      </c>
      <c r="L277">
        <v>0.22705840898031782</v>
      </c>
    </row>
    <row r="278" spans="1:12" x14ac:dyDescent="0.2">
      <c r="A278">
        <v>1060</v>
      </c>
      <c r="B278" t="s">
        <v>22</v>
      </c>
      <c r="C278" t="s">
        <v>62</v>
      </c>
      <c r="D278">
        <v>32.526091000000001</v>
      </c>
      <c r="E278">
        <v>-110.79482299999999</v>
      </c>
      <c r="F278">
        <v>1464.5640000000001</v>
      </c>
      <c r="G278">
        <v>2002</v>
      </c>
      <c r="H278">
        <v>216</v>
      </c>
      <c r="I278">
        <v>136.48888888889996</v>
      </c>
      <c r="J278">
        <v>149.85999999999999</v>
      </c>
      <c r="K278">
        <v>234.696</v>
      </c>
      <c r="L278">
        <v>0.33659412386529519</v>
      </c>
    </row>
    <row r="279" spans="1:12" x14ac:dyDescent="0.2">
      <c r="A279">
        <v>1060</v>
      </c>
      <c r="B279" t="s">
        <v>22</v>
      </c>
      <c r="C279" t="s">
        <v>62</v>
      </c>
      <c r="D279">
        <v>32.526091000000001</v>
      </c>
      <c r="E279">
        <v>-110.79482299999999</v>
      </c>
      <c r="F279">
        <v>1464.5640000000001</v>
      </c>
      <c r="G279">
        <v>2003</v>
      </c>
      <c r="H279">
        <v>210</v>
      </c>
      <c r="I279">
        <v>130.25069444439941</v>
      </c>
      <c r="J279">
        <v>160.02000000000004</v>
      </c>
      <c r="K279">
        <v>359.15600000000006</v>
      </c>
      <c r="L279">
        <v>0.35941406446633228</v>
      </c>
    </row>
    <row r="280" spans="1:12" x14ac:dyDescent="0.2">
      <c r="A280">
        <v>1060</v>
      </c>
      <c r="B280" t="s">
        <v>22</v>
      </c>
      <c r="C280" t="s">
        <v>62</v>
      </c>
      <c r="D280">
        <v>32.526091000000001</v>
      </c>
      <c r="E280">
        <v>-110.79482299999999</v>
      </c>
      <c r="F280">
        <v>1464.5640000000001</v>
      </c>
      <c r="G280">
        <v>2004</v>
      </c>
      <c r="H280">
        <v>199</v>
      </c>
      <c r="I280">
        <v>119.00833333330047</v>
      </c>
      <c r="J280">
        <v>247.14200000000002</v>
      </c>
      <c r="K280">
        <v>433.32400000000007</v>
      </c>
      <c r="L280">
        <v>0.55509505512022417</v>
      </c>
    </row>
    <row r="281" spans="1:12" x14ac:dyDescent="0.2">
      <c r="A281">
        <v>1060</v>
      </c>
      <c r="B281" t="s">
        <v>22</v>
      </c>
      <c r="C281" t="s">
        <v>62</v>
      </c>
      <c r="D281">
        <v>32.526091000000001</v>
      </c>
      <c r="E281">
        <v>-110.79482299999999</v>
      </c>
      <c r="F281">
        <v>1464.5640000000001</v>
      </c>
      <c r="G281">
        <v>2005</v>
      </c>
      <c r="H281">
        <v>199</v>
      </c>
      <c r="I281">
        <v>119.76874999999927</v>
      </c>
      <c r="J281">
        <v>240.03000000000006</v>
      </c>
      <c r="K281">
        <v>482.85400000000004</v>
      </c>
      <c r="L281">
        <v>0.53912109669949837</v>
      </c>
    </row>
    <row r="282" spans="1:12" x14ac:dyDescent="0.2">
      <c r="A282">
        <v>1060</v>
      </c>
      <c r="B282" t="s">
        <v>22</v>
      </c>
      <c r="C282" t="s">
        <v>62</v>
      </c>
      <c r="D282">
        <v>32.526091000000001</v>
      </c>
      <c r="E282">
        <v>-110.79482299999999</v>
      </c>
      <c r="F282">
        <v>1464.5640000000001</v>
      </c>
      <c r="G282">
        <v>2006</v>
      </c>
      <c r="H282">
        <v>182</v>
      </c>
      <c r="I282">
        <v>102.52430555560022</v>
      </c>
      <c r="J282">
        <v>442.97600000000006</v>
      </c>
      <c r="K282">
        <v>530.09799999999996</v>
      </c>
      <c r="L282">
        <v>0.99494941020521177</v>
      </c>
    </row>
    <row r="283" spans="1:12" x14ac:dyDescent="0.2">
      <c r="A283">
        <v>1060</v>
      </c>
      <c r="B283" t="s">
        <v>22</v>
      </c>
      <c r="C283" t="s">
        <v>62</v>
      </c>
      <c r="D283">
        <v>32.526091000000001</v>
      </c>
      <c r="E283">
        <v>-110.79482299999999</v>
      </c>
      <c r="F283">
        <v>1464.5640000000001</v>
      </c>
      <c r="G283">
        <v>2007</v>
      </c>
      <c r="H283">
        <v>202</v>
      </c>
      <c r="I283">
        <v>122.28680555559913</v>
      </c>
      <c r="J283">
        <v>288.036</v>
      </c>
      <c r="K283">
        <v>552.95799999999974</v>
      </c>
      <c r="L283">
        <v>0.64694531603939787</v>
      </c>
    </row>
    <row r="284" spans="1:12" x14ac:dyDescent="0.2">
      <c r="A284">
        <v>1060</v>
      </c>
      <c r="B284" t="s">
        <v>22</v>
      </c>
      <c r="C284" t="s">
        <v>62</v>
      </c>
      <c r="D284">
        <v>32.526091000000001</v>
      </c>
      <c r="E284">
        <v>-110.79482299999999</v>
      </c>
      <c r="F284">
        <v>1464.5640000000001</v>
      </c>
      <c r="G284">
        <v>2008</v>
      </c>
      <c r="H284">
        <v>183</v>
      </c>
      <c r="I284">
        <v>103.04999999999927</v>
      </c>
      <c r="J284">
        <v>225.04400000000004</v>
      </c>
      <c r="K284">
        <v>465.0739999999999</v>
      </c>
      <c r="L284">
        <v>0.50546168431296878</v>
      </c>
    </row>
    <row r="285" spans="1:12" x14ac:dyDescent="0.2">
      <c r="A285">
        <v>1060</v>
      </c>
      <c r="B285" t="s">
        <v>22</v>
      </c>
      <c r="C285" t="s">
        <v>62</v>
      </c>
      <c r="D285">
        <v>32.526091000000001</v>
      </c>
      <c r="E285">
        <v>-110.79482299999999</v>
      </c>
      <c r="F285">
        <v>1464.5640000000001</v>
      </c>
      <c r="G285">
        <v>2009</v>
      </c>
      <c r="H285">
        <v>183</v>
      </c>
      <c r="I285">
        <v>103.80347222220007</v>
      </c>
      <c r="J285">
        <v>135.88999999999999</v>
      </c>
      <c r="K285">
        <v>308.86400000000009</v>
      </c>
      <c r="L285">
        <v>0.30521670553886937</v>
      </c>
    </row>
    <row r="286" spans="1:12" x14ac:dyDescent="0.2">
      <c r="A286">
        <v>1060</v>
      </c>
      <c r="B286" t="s">
        <v>22</v>
      </c>
      <c r="C286" t="s">
        <v>62</v>
      </c>
      <c r="D286">
        <v>32.526091000000001</v>
      </c>
      <c r="E286">
        <v>-110.79482299999999</v>
      </c>
      <c r="F286">
        <v>1464.5640000000001</v>
      </c>
      <c r="G286">
        <v>2010</v>
      </c>
      <c r="H286">
        <v>202</v>
      </c>
      <c r="I286">
        <v>122.56111111109931</v>
      </c>
      <c r="J286">
        <v>203.20000000000007</v>
      </c>
      <c r="K286">
        <v>716.28</v>
      </c>
      <c r="L286">
        <v>0.45639881202073945</v>
      </c>
    </row>
    <row r="287" spans="1:12" x14ac:dyDescent="0.2">
      <c r="A287">
        <v>1060</v>
      </c>
      <c r="B287" t="s">
        <v>22</v>
      </c>
      <c r="C287" t="s">
        <v>62</v>
      </c>
      <c r="D287">
        <v>32.526091000000001</v>
      </c>
      <c r="E287">
        <v>-110.79482299999999</v>
      </c>
      <c r="F287">
        <v>1464.5640000000001</v>
      </c>
      <c r="G287">
        <v>2011</v>
      </c>
      <c r="H287">
        <v>190</v>
      </c>
      <c r="I287">
        <v>110.31944444439978</v>
      </c>
      <c r="J287">
        <v>151.89200000000002</v>
      </c>
      <c r="K287">
        <v>402.84399999999988</v>
      </c>
      <c r="L287">
        <v>0.34115811198550267</v>
      </c>
    </row>
    <row r="288" spans="1:12" x14ac:dyDescent="0.2">
      <c r="A288">
        <v>1060</v>
      </c>
      <c r="B288" t="s">
        <v>22</v>
      </c>
      <c r="C288" t="s">
        <v>62</v>
      </c>
      <c r="D288">
        <v>32.526091000000001</v>
      </c>
      <c r="E288">
        <v>-110.79482299999999</v>
      </c>
      <c r="F288">
        <v>1464.5640000000001</v>
      </c>
      <c r="G288">
        <v>2012</v>
      </c>
      <c r="H288">
        <v>168</v>
      </c>
      <c r="I288">
        <v>88.073611111100035</v>
      </c>
      <c r="J288">
        <v>279.14599999999996</v>
      </c>
      <c r="K288">
        <v>473.96399999999994</v>
      </c>
      <c r="L288">
        <v>0.62697786801349042</v>
      </c>
    </row>
    <row r="289" spans="1:12" x14ac:dyDescent="0.2">
      <c r="A289">
        <v>1060</v>
      </c>
      <c r="B289" t="s">
        <v>22</v>
      </c>
      <c r="C289" t="s">
        <v>62</v>
      </c>
      <c r="D289">
        <v>32.526091000000001</v>
      </c>
      <c r="E289">
        <v>-110.79482299999999</v>
      </c>
      <c r="F289">
        <v>1464.5640000000001</v>
      </c>
      <c r="G289">
        <v>2013</v>
      </c>
      <c r="H289">
        <v>183</v>
      </c>
      <c r="I289">
        <v>103.83263888889996</v>
      </c>
      <c r="J289">
        <v>154.94000000000003</v>
      </c>
      <c r="K289">
        <v>364.99799999999999</v>
      </c>
      <c r="L289">
        <v>0.34800409416581374</v>
      </c>
    </row>
    <row r="290" spans="1:12" x14ac:dyDescent="0.2">
      <c r="A290">
        <v>1060</v>
      </c>
      <c r="B290" t="s">
        <v>22</v>
      </c>
      <c r="C290" t="s">
        <v>62</v>
      </c>
      <c r="D290">
        <v>32.526091000000001</v>
      </c>
      <c r="E290">
        <v>-110.79482299999999</v>
      </c>
      <c r="F290">
        <v>1464.5640000000001</v>
      </c>
      <c r="G290">
        <v>2014</v>
      </c>
      <c r="H290">
        <v>184</v>
      </c>
      <c r="I290">
        <v>104.58541666669953</v>
      </c>
      <c r="J290">
        <v>312.92800000000005</v>
      </c>
      <c r="K290">
        <v>525.01800000000003</v>
      </c>
      <c r="L290">
        <v>0.70285417051193855</v>
      </c>
    </row>
    <row r="291" spans="1:12" x14ac:dyDescent="0.2">
      <c r="A291">
        <v>1060</v>
      </c>
      <c r="B291" t="s">
        <v>22</v>
      </c>
      <c r="C291" t="s">
        <v>62</v>
      </c>
      <c r="D291">
        <v>32.526091000000001</v>
      </c>
      <c r="E291">
        <v>-110.79482299999999</v>
      </c>
      <c r="F291">
        <v>1464.5640000000001</v>
      </c>
      <c r="G291">
        <v>2015</v>
      </c>
      <c r="H291">
        <v>198</v>
      </c>
      <c r="I291">
        <v>118.34375</v>
      </c>
      <c r="J291">
        <v>299.21199999999999</v>
      </c>
      <c r="K291">
        <v>638.55600000000004</v>
      </c>
      <c r="L291">
        <v>0.6720472507005385</v>
      </c>
    </row>
    <row r="292" spans="1:12" x14ac:dyDescent="0.2">
      <c r="A292">
        <v>1060</v>
      </c>
      <c r="B292" t="s">
        <v>22</v>
      </c>
      <c r="C292" t="s">
        <v>62</v>
      </c>
      <c r="D292">
        <v>32.526091000000001</v>
      </c>
      <c r="E292">
        <v>-110.79482299999999</v>
      </c>
      <c r="F292">
        <v>1464.5640000000001</v>
      </c>
      <c r="G292">
        <v>2016</v>
      </c>
      <c r="H292">
        <v>181</v>
      </c>
      <c r="I292">
        <v>101.10416666670062</v>
      </c>
      <c r="J292">
        <v>229.36200000000005</v>
      </c>
      <c r="K292">
        <v>434.34000000000009</v>
      </c>
      <c r="L292">
        <v>0.51516015906840951</v>
      </c>
    </row>
    <row r="293" spans="1:12" x14ac:dyDescent="0.2">
      <c r="A293">
        <v>1060</v>
      </c>
      <c r="B293" t="s">
        <v>22</v>
      </c>
      <c r="C293" t="s">
        <v>62</v>
      </c>
      <c r="D293">
        <v>32.526091000000001</v>
      </c>
      <c r="E293">
        <v>-110.79482299999999</v>
      </c>
      <c r="F293">
        <v>1464.5640000000001</v>
      </c>
      <c r="G293">
        <v>2017</v>
      </c>
      <c r="H293">
        <v>192</v>
      </c>
      <c r="I293">
        <v>112.85555555560131</v>
      </c>
      <c r="J293">
        <v>283.71800000000002</v>
      </c>
      <c r="K293">
        <v>442.976</v>
      </c>
      <c r="L293">
        <v>0.63724684128395725</v>
      </c>
    </row>
    <row r="294" spans="1:12" x14ac:dyDescent="0.2">
      <c r="A294">
        <v>1060</v>
      </c>
      <c r="B294" t="s">
        <v>22</v>
      </c>
      <c r="C294" t="s">
        <v>62</v>
      </c>
      <c r="D294">
        <v>32.526091000000001</v>
      </c>
      <c r="E294">
        <v>-110.79482299999999</v>
      </c>
      <c r="F294">
        <v>1464.5640000000001</v>
      </c>
      <c r="G294">
        <v>2018</v>
      </c>
      <c r="H294">
        <v>167</v>
      </c>
      <c r="I294">
        <v>87.614583333299379</v>
      </c>
      <c r="J294">
        <v>281.94</v>
      </c>
      <c r="K294">
        <v>622.04600000000005</v>
      </c>
      <c r="L294">
        <v>0.63325335167877572</v>
      </c>
    </row>
    <row r="295" spans="1:12" x14ac:dyDescent="0.2">
      <c r="A295">
        <v>1060</v>
      </c>
      <c r="B295" t="s">
        <v>22</v>
      </c>
      <c r="C295" t="s">
        <v>62</v>
      </c>
      <c r="D295">
        <v>32.526091000000001</v>
      </c>
      <c r="E295">
        <v>-110.79482299999999</v>
      </c>
      <c r="F295">
        <v>1464.5640000000001</v>
      </c>
      <c r="G295">
        <v>2019</v>
      </c>
      <c r="H295">
        <v>203</v>
      </c>
      <c r="I295">
        <v>123.37638888890069</v>
      </c>
      <c r="J295">
        <v>207.26399999999998</v>
      </c>
      <c r="K295">
        <v>672.33800000000008</v>
      </c>
      <c r="L295">
        <v>0.46552678826115401</v>
      </c>
    </row>
    <row r="296" spans="1:12" x14ac:dyDescent="0.2">
      <c r="A296">
        <v>1060</v>
      </c>
      <c r="B296" t="s">
        <v>22</v>
      </c>
      <c r="C296" t="s">
        <v>62</v>
      </c>
      <c r="D296">
        <v>32.526091000000001</v>
      </c>
      <c r="E296">
        <v>-110.79482299999999</v>
      </c>
      <c r="F296">
        <v>1464.5640000000001</v>
      </c>
      <c r="G296">
        <v>2020</v>
      </c>
      <c r="H296">
        <v>229</v>
      </c>
      <c r="I296">
        <v>149.13263888889924</v>
      </c>
      <c r="J296">
        <v>40.131999999999998</v>
      </c>
      <c r="K296">
        <v>195.32600000000002</v>
      </c>
      <c r="L296">
        <v>9.0138765374096E-2</v>
      </c>
    </row>
    <row r="297" spans="1:12" x14ac:dyDescent="0.2">
      <c r="A297">
        <v>1060</v>
      </c>
      <c r="B297" t="s">
        <v>22</v>
      </c>
      <c r="C297" t="s">
        <v>62</v>
      </c>
      <c r="D297">
        <v>32.526091000000001</v>
      </c>
      <c r="E297">
        <v>-110.79482299999999</v>
      </c>
      <c r="F297">
        <v>1464.5640000000001</v>
      </c>
      <c r="G297">
        <v>2021</v>
      </c>
      <c r="H297">
        <v>193</v>
      </c>
      <c r="I297">
        <v>113.89097222220153</v>
      </c>
      <c r="J297">
        <v>312.166</v>
      </c>
      <c r="K297">
        <v>499.36399999999992</v>
      </c>
      <c r="L297">
        <v>0.70114267496686067</v>
      </c>
    </row>
    <row r="298" spans="1:12" x14ac:dyDescent="0.2">
      <c r="A298">
        <v>1060</v>
      </c>
      <c r="B298" t="s">
        <v>22</v>
      </c>
      <c r="C298" t="s">
        <v>62</v>
      </c>
      <c r="D298">
        <v>32.526091000000001</v>
      </c>
      <c r="E298">
        <v>-110.79482299999999</v>
      </c>
      <c r="F298">
        <v>1464.5640000000001</v>
      </c>
      <c r="G298">
        <v>2022</v>
      </c>
      <c r="H298">
        <v>208</v>
      </c>
      <c r="I298">
        <v>128.64374999999927</v>
      </c>
      <c r="J298">
        <v>386.58800000000014</v>
      </c>
      <c r="K298">
        <v>560.32399999999996</v>
      </c>
      <c r="L298">
        <v>0.86829873986945671</v>
      </c>
    </row>
    <row r="299" spans="1:12" x14ac:dyDescent="0.2">
      <c r="A299">
        <v>6040</v>
      </c>
      <c r="B299" t="s">
        <v>30</v>
      </c>
      <c r="C299" t="s">
        <v>63</v>
      </c>
      <c r="D299">
        <v>32.133054999999999</v>
      </c>
      <c r="E299">
        <v>-110.993092</v>
      </c>
      <c r="F299">
        <v>750.11279999999999</v>
      </c>
      <c r="G299">
        <v>1990</v>
      </c>
      <c r="H299">
        <v>189</v>
      </c>
      <c r="I299">
        <v>109.40347222222044</v>
      </c>
      <c r="J299">
        <v>65.531999999999996</v>
      </c>
      <c r="K299">
        <v>338.07400000000001</v>
      </c>
      <c r="L299">
        <v>0.32012261878694992</v>
      </c>
    </row>
    <row r="300" spans="1:12" x14ac:dyDescent="0.2">
      <c r="A300">
        <v>6040</v>
      </c>
      <c r="B300" t="s">
        <v>30</v>
      </c>
      <c r="C300" t="s">
        <v>63</v>
      </c>
      <c r="D300">
        <v>32.133054999999999</v>
      </c>
      <c r="E300">
        <v>-110.993092</v>
      </c>
      <c r="F300">
        <v>750.11279999999999</v>
      </c>
      <c r="G300">
        <v>1991</v>
      </c>
      <c r="H300">
        <v>260</v>
      </c>
      <c r="I300">
        <v>180.16597222222026</v>
      </c>
      <c r="J300">
        <v>42.925999999999995</v>
      </c>
      <c r="K300">
        <v>178.05400000000006</v>
      </c>
      <c r="L300">
        <v>0.20969272315889353</v>
      </c>
    </row>
    <row r="301" spans="1:12" x14ac:dyDescent="0.2">
      <c r="A301">
        <v>6040</v>
      </c>
      <c r="B301" t="s">
        <v>30</v>
      </c>
      <c r="C301" t="s">
        <v>63</v>
      </c>
      <c r="D301">
        <v>32.133054999999999</v>
      </c>
      <c r="E301">
        <v>-110.993092</v>
      </c>
      <c r="F301">
        <v>750.11279999999999</v>
      </c>
      <c r="G301">
        <v>1992</v>
      </c>
      <c r="H301">
        <v>193</v>
      </c>
      <c r="I301">
        <v>112.92569444443961</v>
      </c>
      <c r="J301">
        <v>126.746</v>
      </c>
      <c r="K301">
        <v>325.88200000000006</v>
      </c>
      <c r="L301">
        <v>0.61915188672359689</v>
      </c>
    </row>
    <row r="302" spans="1:12" x14ac:dyDescent="0.2">
      <c r="A302">
        <v>6040</v>
      </c>
      <c r="B302" t="s">
        <v>30</v>
      </c>
      <c r="C302" t="s">
        <v>63</v>
      </c>
      <c r="D302">
        <v>32.133054999999999</v>
      </c>
      <c r="E302">
        <v>-110.993092</v>
      </c>
      <c r="F302">
        <v>750.11279999999999</v>
      </c>
      <c r="G302">
        <v>1993</v>
      </c>
      <c r="H302">
        <v>225</v>
      </c>
      <c r="I302">
        <v>145.68055555554929</v>
      </c>
      <c r="J302">
        <v>117.85600000000002</v>
      </c>
      <c r="K302">
        <v>307.84800000000001</v>
      </c>
      <c r="L302">
        <v>0.5757243996788558</v>
      </c>
    </row>
    <row r="303" spans="1:12" x14ac:dyDescent="0.2">
      <c r="A303">
        <v>6040</v>
      </c>
      <c r="B303" t="s">
        <v>30</v>
      </c>
      <c r="C303" t="s">
        <v>63</v>
      </c>
      <c r="D303">
        <v>32.133054999999999</v>
      </c>
      <c r="E303">
        <v>-110.993092</v>
      </c>
      <c r="F303">
        <v>750.11279999999999</v>
      </c>
      <c r="G303">
        <v>1994</v>
      </c>
      <c r="H303">
        <v>246</v>
      </c>
      <c r="I303">
        <v>166.43958333332921</v>
      </c>
      <c r="J303">
        <v>55.117999999999995</v>
      </c>
      <c r="K303">
        <v>210.05799999999999</v>
      </c>
      <c r="L303">
        <v>0.26925041967739582</v>
      </c>
    </row>
    <row r="304" spans="1:12" x14ac:dyDescent="0.2">
      <c r="A304">
        <v>6040</v>
      </c>
      <c r="B304" t="s">
        <v>30</v>
      </c>
      <c r="C304" t="s">
        <v>63</v>
      </c>
      <c r="D304">
        <v>32.133054999999999</v>
      </c>
      <c r="E304">
        <v>-110.993092</v>
      </c>
      <c r="F304">
        <v>750.11279999999999</v>
      </c>
      <c r="G304">
        <v>1995</v>
      </c>
      <c r="H304">
        <v>211</v>
      </c>
      <c r="I304">
        <v>131.19861111110913</v>
      </c>
      <c r="J304">
        <v>120.90400000000002</v>
      </c>
      <c r="K304">
        <v>186.94400000000002</v>
      </c>
      <c r="L304">
        <v>0.59061382380848138</v>
      </c>
    </row>
    <row r="305" spans="1:12" x14ac:dyDescent="0.2">
      <c r="A305">
        <v>6040</v>
      </c>
      <c r="B305" t="s">
        <v>30</v>
      </c>
      <c r="C305" t="s">
        <v>63</v>
      </c>
      <c r="D305">
        <v>32.133054999999999</v>
      </c>
      <c r="E305">
        <v>-110.993092</v>
      </c>
      <c r="F305">
        <v>750.11279999999999</v>
      </c>
      <c r="G305">
        <v>1996</v>
      </c>
      <c r="H305">
        <v>235</v>
      </c>
      <c r="I305">
        <v>154.95624999999927</v>
      </c>
      <c r="J305">
        <v>216.916</v>
      </c>
      <c r="K305">
        <v>275.33600000000001</v>
      </c>
      <c r="L305">
        <v>1.0596306838916869</v>
      </c>
    </row>
    <row r="306" spans="1:12" x14ac:dyDescent="0.2">
      <c r="A306">
        <v>6040</v>
      </c>
      <c r="B306" t="s">
        <v>30</v>
      </c>
      <c r="C306" t="s">
        <v>63</v>
      </c>
      <c r="D306">
        <v>32.133054999999999</v>
      </c>
      <c r="E306">
        <v>-110.993092</v>
      </c>
      <c r="F306">
        <v>750.11279999999999</v>
      </c>
      <c r="G306">
        <v>1997</v>
      </c>
      <c r="H306">
        <v>229</v>
      </c>
      <c r="I306">
        <v>149.71249999999964</v>
      </c>
      <c r="J306">
        <v>72.897999999999996</v>
      </c>
      <c r="K306">
        <v>192.786</v>
      </c>
      <c r="L306">
        <v>0.35610539376687839</v>
      </c>
    </row>
    <row r="307" spans="1:12" x14ac:dyDescent="0.2">
      <c r="A307">
        <v>6040</v>
      </c>
      <c r="B307" t="s">
        <v>30</v>
      </c>
      <c r="C307" t="s">
        <v>63</v>
      </c>
      <c r="D307">
        <v>32.133054999999999</v>
      </c>
      <c r="E307">
        <v>-110.993092</v>
      </c>
      <c r="F307">
        <v>750.11279999999999</v>
      </c>
      <c r="G307">
        <v>1998</v>
      </c>
      <c r="H307">
        <v>186</v>
      </c>
      <c r="I307">
        <v>106.46249999999964</v>
      </c>
      <c r="J307">
        <v>125.98399999999999</v>
      </c>
      <c r="K307">
        <v>242.82400000000001</v>
      </c>
      <c r="L307">
        <v>0.61542953069119055</v>
      </c>
    </row>
    <row r="308" spans="1:12" x14ac:dyDescent="0.2">
      <c r="A308">
        <v>6040</v>
      </c>
      <c r="B308" t="s">
        <v>30</v>
      </c>
      <c r="C308" t="s">
        <v>63</v>
      </c>
      <c r="D308">
        <v>32.133054999999999</v>
      </c>
      <c r="E308">
        <v>-110.993092</v>
      </c>
      <c r="F308">
        <v>750.11279999999999</v>
      </c>
      <c r="G308">
        <v>1999</v>
      </c>
      <c r="H308">
        <v>195</v>
      </c>
      <c r="I308">
        <v>115.21875</v>
      </c>
      <c r="J308">
        <v>151.892</v>
      </c>
      <c r="K308">
        <v>173.99</v>
      </c>
      <c r="L308">
        <v>0.74198963579300792</v>
      </c>
    </row>
    <row r="309" spans="1:12" x14ac:dyDescent="0.2">
      <c r="A309">
        <v>6040</v>
      </c>
      <c r="B309" t="s">
        <v>30</v>
      </c>
      <c r="C309" t="s">
        <v>63</v>
      </c>
      <c r="D309">
        <v>32.133054999999999</v>
      </c>
      <c r="E309">
        <v>-110.993092</v>
      </c>
      <c r="F309">
        <v>750.11279999999999</v>
      </c>
      <c r="G309">
        <v>2000</v>
      </c>
      <c r="H309">
        <v>204</v>
      </c>
      <c r="I309">
        <v>123.47569444439978</v>
      </c>
      <c r="J309">
        <v>133.096</v>
      </c>
      <c r="K309">
        <v>312.16600000000005</v>
      </c>
      <c r="L309">
        <v>0.65017152032698355</v>
      </c>
    </row>
    <row r="310" spans="1:12" x14ac:dyDescent="0.2">
      <c r="A310">
        <v>6040</v>
      </c>
      <c r="B310" t="s">
        <v>30</v>
      </c>
      <c r="C310" t="s">
        <v>63</v>
      </c>
      <c r="D310">
        <v>32.133054999999999</v>
      </c>
      <c r="E310">
        <v>-110.993092</v>
      </c>
      <c r="F310">
        <v>750.11279999999999</v>
      </c>
      <c r="G310">
        <v>2001</v>
      </c>
      <c r="H310">
        <v>171</v>
      </c>
      <c r="I310">
        <v>91.729166666700621</v>
      </c>
      <c r="J310">
        <v>97.02800000000002</v>
      </c>
      <c r="K310">
        <v>176.02200000000002</v>
      </c>
      <c r="L310">
        <v>0.47398000145974767</v>
      </c>
    </row>
    <row r="311" spans="1:12" x14ac:dyDescent="0.2">
      <c r="A311">
        <v>6040</v>
      </c>
      <c r="B311" t="s">
        <v>30</v>
      </c>
      <c r="C311" t="s">
        <v>63</v>
      </c>
      <c r="D311">
        <v>32.133054999999999</v>
      </c>
      <c r="E311">
        <v>-110.993092</v>
      </c>
      <c r="F311">
        <v>750.11279999999999</v>
      </c>
      <c r="G311">
        <v>2002</v>
      </c>
      <c r="H311">
        <v>195</v>
      </c>
      <c r="I311">
        <v>115.48888888889996</v>
      </c>
      <c r="J311">
        <v>161.036</v>
      </c>
      <c r="K311">
        <v>198.11999999999998</v>
      </c>
      <c r="L311">
        <v>0.78665790818188464</v>
      </c>
    </row>
    <row r="312" spans="1:12" x14ac:dyDescent="0.2">
      <c r="A312">
        <v>6040</v>
      </c>
      <c r="B312" t="s">
        <v>30</v>
      </c>
      <c r="C312" t="s">
        <v>63</v>
      </c>
      <c r="D312">
        <v>32.133054999999999</v>
      </c>
      <c r="E312">
        <v>-110.993092</v>
      </c>
      <c r="F312">
        <v>750.11279999999999</v>
      </c>
      <c r="G312">
        <v>2003</v>
      </c>
      <c r="H312">
        <v>210</v>
      </c>
      <c r="I312">
        <v>130.25069444439941</v>
      </c>
      <c r="J312">
        <v>124.968</v>
      </c>
      <c r="K312">
        <v>194.81800000000004</v>
      </c>
      <c r="L312">
        <v>0.61046638931464869</v>
      </c>
    </row>
    <row r="313" spans="1:12" x14ac:dyDescent="0.2">
      <c r="A313">
        <v>6040</v>
      </c>
      <c r="B313" t="s">
        <v>30</v>
      </c>
      <c r="C313" t="s">
        <v>63</v>
      </c>
      <c r="D313">
        <v>32.133054999999999</v>
      </c>
      <c r="E313">
        <v>-110.993092</v>
      </c>
      <c r="F313">
        <v>750.11279999999999</v>
      </c>
      <c r="G313">
        <v>2004</v>
      </c>
      <c r="H313">
        <v>231</v>
      </c>
      <c r="I313">
        <v>151.00833333330047</v>
      </c>
      <c r="J313">
        <v>77.216000000000008</v>
      </c>
      <c r="K313">
        <v>177.03799999999995</v>
      </c>
      <c r="L313">
        <v>0.37719874461718134</v>
      </c>
    </row>
    <row r="314" spans="1:12" x14ac:dyDescent="0.2">
      <c r="A314">
        <v>6040</v>
      </c>
      <c r="B314" t="s">
        <v>30</v>
      </c>
      <c r="C314" t="s">
        <v>63</v>
      </c>
      <c r="D314">
        <v>32.133054999999999</v>
      </c>
      <c r="E314">
        <v>-110.993092</v>
      </c>
      <c r="F314">
        <v>750.11279999999999</v>
      </c>
      <c r="G314">
        <v>2005</v>
      </c>
      <c r="H314">
        <v>235</v>
      </c>
      <c r="I314">
        <v>155.76874999999927</v>
      </c>
      <c r="J314">
        <v>108.96599999999999</v>
      </c>
      <c r="K314">
        <v>190.75399999999999</v>
      </c>
      <c r="L314">
        <v>0.53229691263411438</v>
      </c>
    </row>
    <row r="315" spans="1:12" x14ac:dyDescent="0.2">
      <c r="A315">
        <v>6040</v>
      </c>
      <c r="B315" t="s">
        <v>30</v>
      </c>
      <c r="C315" t="s">
        <v>63</v>
      </c>
      <c r="D315">
        <v>32.133054999999999</v>
      </c>
      <c r="E315">
        <v>-110.993092</v>
      </c>
      <c r="F315">
        <v>750.11279999999999</v>
      </c>
      <c r="G315">
        <v>2006</v>
      </c>
      <c r="H315">
        <v>186</v>
      </c>
      <c r="I315">
        <v>106.52430555560022</v>
      </c>
      <c r="J315">
        <v>188.97600000000003</v>
      </c>
      <c r="K315">
        <v>215.89999999999998</v>
      </c>
      <c r="L315">
        <v>0.92314429603678594</v>
      </c>
    </row>
    <row r="316" spans="1:12" x14ac:dyDescent="0.2">
      <c r="A316">
        <v>6040</v>
      </c>
      <c r="B316" t="s">
        <v>30</v>
      </c>
      <c r="C316" t="s">
        <v>63</v>
      </c>
      <c r="D316">
        <v>32.133054999999999</v>
      </c>
      <c r="E316">
        <v>-110.993092</v>
      </c>
      <c r="F316">
        <v>750.11279999999999</v>
      </c>
      <c r="G316">
        <v>2007</v>
      </c>
      <c r="H316">
        <v>206</v>
      </c>
      <c r="I316">
        <v>126.28680555559913</v>
      </c>
      <c r="J316">
        <v>104.14000000000001</v>
      </c>
      <c r="K316">
        <v>170.18</v>
      </c>
      <c r="L316">
        <v>0.50872199109554062</v>
      </c>
    </row>
    <row r="317" spans="1:12" x14ac:dyDescent="0.2">
      <c r="A317">
        <v>6040</v>
      </c>
      <c r="B317" t="s">
        <v>30</v>
      </c>
      <c r="C317" t="s">
        <v>63</v>
      </c>
      <c r="D317">
        <v>32.133054999999999</v>
      </c>
      <c r="E317">
        <v>-110.993092</v>
      </c>
      <c r="F317">
        <v>750.11279999999999</v>
      </c>
      <c r="G317">
        <v>2008</v>
      </c>
      <c r="H317">
        <v>178</v>
      </c>
      <c r="I317">
        <v>98.049999999999272</v>
      </c>
      <c r="J317">
        <v>153.92400000000001</v>
      </c>
      <c r="K317">
        <v>207.01000000000002</v>
      </c>
      <c r="L317">
        <v>0.75191591854609174</v>
      </c>
    </row>
    <row r="318" spans="1:12" x14ac:dyDescent="0.2">
      <c r="A318">
        <v>6040</v>
      </c>
      <c r="B318" t="s">
        <v>30</v>
      </c>
      <c r="C318" t="s">
        <v>63</v>
      </c>
      <c r="D318">
        <v>32.133054999999999</v>
      </c>
      <c r="E318">
        <v>-110.993092</v>
      </c>
      <c r="F318">
        <v>750.11279999999999</v>
      </c>
      <c r="G318">
        <v>2009</v>
      </c>
      <c r="H318">
        <v>189</v>
      </c>
      <c r="I318">
        <v>109.80347222220007</v>
      </c>
      <c r="J318">
        <v>53.085999999999999</v>
      </c>
      <c r="K318">
        <v>107.95000000000002</v>
      </c>
      <c r="L318">
        <v>0.25932413692431211</v>
      </c>
    </row>
    <row r="319" spans="1:12" x14ac:dyDescent="0.2">
      <c r="A319">
        <v>6040</v>
      </c>
      <c r="B319" t="s">
        <v>30</v>
      </c>
      <c r="C319" t="s">
        <v>63</v>
      </c>
      <c r="D319">
        <v>32.133054999999999</v>
      </c>
      <c r="E319">
        <v>-110.993092</v>
      </c>
      <c r="F319">
        <v>750.11279999999999</v>
      </c>
      <c r="G319">
        <v>2010</v>
      </c>
      <c r="H319">
        <v>210</v>
      </c>
      <c r="I319">
        <v>130.56111111109931</v>
      </c>
      <c r="J319">
        <v>112.014</v>
      </c>
      <c r="K319">
        <v>229.87000000000006</v>
      </c>
      <c r="L319">
        <v>0.54718633676373996</v>
      </c>
    </row>
    <row r="320" spans="1:12" x14ac:dyDescent="0.2">
      <c r="A320">
        <v>6040</v>
      </c>
      <c r="B320" t="s">
        <v>30</v>
      </c>
      <c r="C320" t="s">
        <v>63</v>
      </c>
      <c r="D320">
        <v>32.133054999999999</v>
      </c>
      <c r="E320">
        <v>-110.993092</v>
      </c>
      <c r="F320">
        <v>750.11279999999999</v>
      </c>
      <c r="G320">
        <v>2011</v>
      </c>
      <c r="H320">
        <v>185</v>
      </c>
      <c r="I320">
        <v>105.31944444439978</v>
      </c>
      <c r="J320">
        <v>154.94000000000003</v>
      </c>
      <c r="K320">
        <v>237.99800000000002</v>
      </c>
      <c r="L320">
        <v>0.7568790599226336</v>
      </c>
    </row>
    <row r="321" spans="1:12" x14ac:dyDescent="0.2">
      <c r="A321">
        <v>6040</v>
      </c>
      <c r="B321" t="s">
        <v>30</v>
      </c>
      <c r="C321" t="s">
        <v>63</v>
      </c>
      <c r="D321">
        <v>32.133054999999999</v>
      </c>
      <c r="E321">
        <v>-110.993092</v>
      </c>
      <c r="F321">
        <v>750.11279999999999</v>
      </c>
      <c r="G321">
        <v>2012</v>
      </c>
      <c r="H321">
        <v>186</v>
      </c>
      <c r="I321">
        <v>106.07361111110004</v>
      </c>
      <c r="J321">
        <v>132.84200000000001</v>
      </c>
      <c r="K321">
        <v>161.798</v>
      </c>
      <c r="L321">
        <v>0.64893073498284815</v>
      </c>
    </row>
    <row r="322" spans="1:12" x14ac:dyDescent="0.2">
      <c r="A322">
        <v>6040</v>
      </c>
      <c r="B322" t="s">
        <v>30</v>
      </c>
      <c r="C322" t="s">
        <v>63</v>
      </c>
      <c r="D322">
        <v>32.133054999999999</v>
      </c>
      <c r="E322">
        <v>-110.993092</v>
      </c>
      <c r="F322">
        <v>750.11279999999999</v>
      </c>
      <c r="G322">
        <v>2013</v>
      </c>
      <c r="H322">
        <v>196</v>
      </c>
      <c r="I322">
        <v>116.83263888889996</v>
      </c>
      <c r="J322">
        <v>109.982</v>
      </c>
      <c r="K322">
        <v>189.99200000000002</v>
      </c>
      <c r="L322">
        <v>0.53726005401065624</v>
      </c>
    </row>
    <row r="323" spans="1:12" x14ac:dyDescent="0.2">
      <c r="A323">
        <v>6040</v>
      </c>
      <c r="B323" t="s">
        <v>30</v>
      </c>
      <c r="C323" t="s">
        <v>63</v>
      </c>
      <c r="D323">
        <v>32.133054999999999</v>
      </c>
      <c r="E323">
        <v>-110.993092</v>
      </c>
      <c r="F323">
        <v>750.11279999999999</v>
      </c>
      <c r="G323">
        <v>2014</v>
      </c>
      <c r="H323">
        <v>229</v>
      </c>
      <c r="I323">
        <v>149.58541666669953</v>
      </c>
      <c r="J323">
        <v>102.87000000000003</v>
      </c>
      <c r="K323">
        <v>175.76800000000006</v>
      </c>
      <c r="L323">
        <v>0.50251806437486335</v>
      </c>
    </row>
    <row r="324" spans="1:12" x14ac:dyDescent="0.2">
      <c r="A324">
        <v>6040</v>
      </c>
      <c r="B324" t="s">
        <v>30</v>
      </c>
      <c r="C324" t="s">
        <v>63</v>
      </c>
      <c r="D324">
        <v>32.133054999999999</v>
      </c>
      <c r="E324">
        <v>-110.993092</v>
      </c>
      <c r="F324">
        <v>750.11279999999999</v>
      </c>
      <c r="G324">
        <v>2015</v>
      </c>
      <c r="H324">
        <v>223</v>
      </c>
      <c r="I324">
        <v>143.34375</v>
      </c>
      <c r="J324">
        <v>113.28400000000001</v>
      </c>
      <c r="K324">
        <v>217.42399999999995</v>
      </c>
      <c r="L324">
        <v>0.55339026348441733</v>
      </c>
    </row>
    <row r="325" spans="1:12" x14ac:dyDescent="0.2">
      <c r="A325">
        <v>6040</v>
      </c>
      <c r="B325" t="s">
        <v>30</v>
      </c>
      <c r="C325" t="s">
        <v>63</v>
      </c>
      <c r="D325">
        <v>32.133054999999999</v>
      </c>
      <c r="E325">
        <v>-110.993092</v>
      </c>
      <c r="F325">
        <v>750.11279999999999</v>
      </c>
      <c r="G325">
        <v>2016</v>
      </c>
      <c r="H325">
        <v>181</v>
      </c>
      <c r="I325">
        <v>101.10416666670062</v>
      </c>
      <c r="J325">
        <v>151.892</v>
      </c>
      <c r="K325">
        <v>214.37599999999995</v>
      </c>
      <c r="L325">
        <v>0.74198963579300792</v>
      </c>
    </row>
    <row r="326" spans="1:12" x14ac:dyDescent="0.2">
      <c r="A326">
        <v>6040</v>
      </c>
      <c r="B326" t="s">
        <v>30</v>
      </c>
      <c r="C326" t="s">
        <v>63</v>
      </c>
      <c r="D326">
        <v>32.133054999999999</v>
      </c>
      <c r="E326">
        <v>-110.993092</v>
      </c>
      <c r="F326">
        <v>750.11279999999999</v>
      </c>
      <c r="G326">
        <v>2017</v>
      </c>
      <c r="H326">
        <v>196</v>
      </c>
      <c r="I326">
        <v>116.85555555560131</v>
      </c>
      <c r="J326">
        <v>97.282000000000011</v>
      </c>
      <c r="K326">
        <v>139.446</v>
      </c>
      <c r="L326">
        <v>0.47522078680388308</v>
      </c>
    </row>
    <row r="327" spans="1:12" x14ac:dyDescent="0.2">
      <c r="A327">
        <v>6040</v>
      </c>
      <c r="B327" t="s">
        <v>30</v>
      </c>
      <c r="C327" t="s">
        <v>63</v>
      </c>
      <c r="D327">
        <v>32.133054999999999</v>
      </c>
      <c r="E327">
        <v>-110.993092</v>
      </c>
      <c r="F327">
        <v>750.11279999999999</v>
      </c>
      <c r="G327">
        <v>2018</v>
      </c>
      <c r="H327">
        <v>167</v>
      </c>
      <c r="I327">
        <v>87.614583333299379</v>
      </c>
      <c r="J327">
        <v>101.346</v>
      </c>
      <c r="K327">
        <v>220.21800000000005</v>
      </c>
      <c r="L327">
        <v>0.49507335231005045</v>
      </c>
    </row>
    <row r="328" spans="1:12" x14ac:dyDescent="0.2">
      <c r="A328">
        <v>6040</v>
      </c>
      <c r="B328" t="s">
        <v>30</v>
      </c>
      <c r="C328" t="s">
        <v>63</v>
      </c>
      <c r="D328">
        <v>32.133054999999999</v>
      </c>
      <c r="E328">
        <v>-110.993092</v>
      </c>
      <c r="F328">
        <v>750.11279999999999</v>
      </c>
      <c r="G328">
        <v>2019</v>
      </c>
      <c r="H328">
        <v>194</v>
      </c>
      <c r="I328">
        <v>114.37638888890069</v>
      </c>
      <c r="J328">
        <v>115.82400000000001</v>
      </c>
      <c r="K328">
        <v>288.54399999999998</v>
      </c>
      <c r="L328">
        <v>0.56579811692577198</v>
      </c>
    </row>
    <row r="329" spans="1:12" x14ac:dyDescent="0.2">
      <c r="A329">
        <v>6040</v>
      </c>
      <c r="B329" t="s">
        <v>30</v>
      </c>
      <c r="C329" t="s">
        <v>63</v>
      </c>
      <c r="D329">
        <v>32.133054999999999</v>
      </c>
      <c r="E329">
        <v>-110.993092</v>
      </c>
      <c r="F329">
        <v>750.11279999999999</v>
      </c>
      <c r="G329">
        <v>2020</v>
      </c>
      <c r="H329">
        <v>233</v>
      </c>
      <c r="I329">
        <v>153.13263888889924</v>
      </c>
      <c r="J329">
        <v>22.098000000000003</v>
      </c>
      <c r="K329">
        <v>65.531999999999996</v>
      </c>
      <c r="L329">
        <v>0.10794832493978544</v>
      </c>
    </row>
    <row r="330" spans="1:12" x14ac:dyDescent="0.2">
      <c r="A330">
        <v>6040</v>
      </c>
      <c r="B330" t="s">
        <v>30</v>
      </c>
      <c r="C330" t="s">
        <v>63</v>
      </c>
      <c r="D330">
        <v>32.133054999999999</v>
      </c>
      <c r="E330">
        <v>-110.993092</v>
      </c>
      <c r="F330">
        <v>750.11279999999999</v>
      </c>
      <c r="G330">
        <v>2021</v>
      </c>
      <c r="H330">
        <v>191</v>
      </c>
      <c r="I330">
        <v>111.89097222220153</v>
      </c>
      <c r="J330">
        <v>133.35000000000002</v>
      </c>
      <c r="K330">
        <v>181.61</v>
      </c>
      <c r="L330">
        <v>0.65141230567111907</v>
      </c>
    </row>
    <row r="331" spans="1:12" x14ac:dyDescent="0.2">
      <c r="A331">
        <v>6040</v>
      </c>
      <c r="B331" t="s">
        <v>30</v>
      </c>
      <c r="C331" t="s">
        <v>63</v>
      </c>
      <c r="D331">
        <v>32.133054999999999</v>
      </c>
      <c r="E331">
        <v>-110.993092</v>
      </c>
      <c r="F331">
        <v>750.11279999999999</v>
      </c>
      <c r="G331">
        <v>2022</v>
      </c>
      <c r="H331">
        <v>212</v>
      </c>
      <c r="I331">
        <v>132.64374999999927</v>
      </c>
      <c r="J331">
        <v>122.682</v>
      </c>
      <c r="K331">
        <v>181.35600000000005</v>
      </c>
      <c r="L331">
        <v>0.59929932121742946</v>
      </c>
    </row>
    <row r="332" spans="1:12" x14ac:dyDescent="0.2">
      <c r="A332">
        <v>1070</v>
      </c>
      <c r="B332" t="s">
        <v>8</v>
      </c>
      <c r="C332" t="s">
        <v>64</v>
      </c>
      <c r="D332">
        <v>32.526091000000001</v>
      </c>
      <c r="E332">
        <v>-110.79482299999999</v>
      </c>
      <c r="F332" s="1">
        <v>1277.1099999999999</v>
      </c>
      <c r="G332">
        <v>1990</v>
      </c>
      <c r="H332">
        <v>188</v>
      </c>
      <c r="I332">
        <v>108.40347222222044</v>
      </c>
      <c r="J332">
        <v>380.99999999999994</v>
      </c>
      <c r="K332">
        <v>614.93399999999986</v>
      </c>
      <c r="L332">
        <v>1.1070591299817656</v>
      </c>
    </row>
    <row r="333" spans="1:12" x14ac:dyDescent="0.2">
      <c r="A333">
        <v>1070</v>
      </c>
      <c r="B333" t="s">
        <v>8</v>
      </c>
      <c r="C333" t="s">
        <v>64</v>
      </c>
      <c r="D333">
        <v>32.526091000000001</v>
      </c>
      <c r="E333">
        <v>-110.79482299999999</v>
      </c>
      <c r="F333" s="1">
        <v>1277.1099999999999</v>
      </c>
      <c r="G333">
        <v>1991</v>
      </c>
      <c r="H333">
        <v>164</v>
      </c>
      <c r="I333">
        <v>84.165972222220262</v>
      </c>
      <c r="J333">
        <v>51.053999999999995</v>
      </c>
      <c r="K333">
        <v>264.15999999999997</v>
      </c>
      <c r="L333">
        <v>0.14834592341755662</v>
      </c>
    </row>
    <row r="334" spans="1:12" x14ac:dyDescent="0.2">
      <c r="A334">
        <v>1070</v>
      </c>
      <c r="B334" t="s">
        <v>8</v>
      </c>
      <c r="C334" t="s">
        <v>64</v>
      </c>
      <c r="D334">
        <v>32.526091000000001</v>
      </c>
      <c r="E334">
        <v>-110.79482299999999</v>
      </c>
      <c r="F334" s="1">
        <v>1277.1099999999999</v>
      </c>
      <c r="G334">
        <v>1992</v>
      </c>
      <c r="H334">
        <v>204</v>
      </c>
      <c r="I334">
        <v>123.92569444443961</v>
      </c>
      <c r="J334">
        <v>111.76</v>
      </c>
      <c r="K334">
        <v>415.79800000000017</v>
      </c>
      <c r="L334">
        <v>0.32473734479465133</v>
      </c>
    </row>
    <row r="335" spans="1:12" x14ac:dyDescent="0.2">
      <c r="A335">
        <v>1070</v>
      </c>
      <c r="B335" t="s">
        <v>8</v>
      </c>
      <c r="C335" t="s">
        <v>64</v>
      </c>
      <c r="D335">
        <v>32.526091000000001</v>
      </c>
      <c r="E335">
        <v>-110.79482299999999</v>
      </c>
      <c r="F335" s="1">
        <v>1277.1099999999999</v>
      </c>
      <c r="G335">
        <v>1993</v>
      </c>
      <c r="H335">
        <v>233</v>
      </c>
      <c r="I335">
        <v>153.68055555554929</v>
      </c>
      <c r="J335">
        <v>116.078</v>
      </c>
      <c r="K335">
        <v>516.12800000000004</v>
      </c>
      <c r="L335">
        <v>0.33728401493444465</v>
      </c>
    </row>
    <row r="336" spans="1:12" x14ac:dyDescent="0.2">
      <c r="A336">
        <v>1070</v>
      </c>
      <c r="B336" t="s">
        <v>8</v>
      </c>
      <c r="C336" t="s">
        <v>64</v>
      </c>
      <c r="D336">
        <v>32.526091000000001</v>
      </c>
      <c r="E336">
        <v>-110.79482299999999</v>
      </c>
      <c r="F336" s="1">
        <v>1277.1099999999999</v>
      </c>
      <c r="G336">
        <v>1994</v>
      </c>
      <c r="H336">
        <v>225</v>
      </c>
      <c r="I336">
        <v>145.43958333332921</v>
      </c>
      <c r="J336">
        <v>78.231999999999985</v>
      </c>
      <c r="K336">
        <v>200.40600000000001</v>
      </c>
      <c r="L336">
        <v>0.22731614135625589</v>
      </c>
    </row>
    <row r="337" spans="1:12" x14ac:dyDescent="0.2">
      <c r="A337">
        <v>1070</v>
      </c>
      <c r="B337" t="s">
        <v>8</v>
      </c>
      <c r="C337" t="s">
        <v>64</v>
      </c>
      <c r="D337">
        <v>32.526091000000001</v>
      </c>
      <c r="E337">
        <v>-110.79482299999999</v>
      </c>
      <c r="F337" s="1">
        <v>1277.1099999999999</v>
      </c>
      <c r="G337">
        <v>1995</v>
      </c>
      <c r="H337">
        <v>223</v>
      </c>
      <c r="I337">
        <v>143.19861111110913</v>
      </c>
      <c r="J337">
        <v>95.25</v>
      </c>
      <c r="K337">
        <v>201.42200000000003</v>
      </c>
      <c r="L337">
        <v>0.27676478249544145</v>
      </c>
    </row>
    <row r="338" spans="1:12" x14ac:dyDescent="0.2">
      <c r="A338">
        <v>1070</v>
      </c>
      <c r="B338" t="s">
        <v>8</v>
      </c>
      <c r="C338" t="s">
        <v>64</v>
      </c>
      <c r="D338">
        <v>32.526091000000001</v>
      </c>
      <c r="E338">
        <v>-110.79482299999999</v>
      </c>
      <c r="F338" s="1">
        <v>1277.1099999999999</v>
      </c>
      <c r="G338">
        <v>1996</v>
      </c>
      <c r="H338">
        <v>207</v>
      </c>
      <c r="I338">
        <v>126.95624999999927</v>
      </c>
      <c r="J338">
        <v>170.94199999999998</v>
      </c>
      <c r="K338">
        <v>252.22200000000001</v>
      </c>
      <c r="L338">
        <v>0.49670052965181888</v>
      </c>
    </row>
    <row r="339" spans="1:12" x14ac:dyDescent="0.2">
      <c r="A339">
        <v>1070</v>
      </c>
      <c r="B339" t="s">
        <v>8</v>
      </c>
      <c r="C339" t="s">
        <v>64</v>
      </c>
      <c r="D339">
        <v>32.526091000000001</v>
      </c>
      <c r="E339">
        <v>-110.79482299999999</v>
      </c>
      <c r="F339" s="1">
        <v>1277.1099999999999</v>
      </c>
      <c r="G339">
        <v>1997</v>
      </c>
      <c r="H339">
        <v>163</v>
      </c>
      <c r="I339">
        <v>83.712499999999636</v>
      </c>
      <c r="J339">
        <v>120.14200000000002</v>
      </c>
      <c r="K339">
        <v>270.00199999999995</v>
      </c>
      <c r="L339">
        <v>0.34909264565425024</v>
      </c>
    </row>
    <row r="340" spans="1:12" x14ac:dyDescent="0.2">
      <c r="A340">
        <v>1070</v>
      </c>
      <c r="B340" t="s">
        <v>8</v>
      </c>
      <c r="C340" t="s">
        <v>64</v>
      </c>
      <c r="D340">
        <v>32.526091000000001</v>
      </c>
      <c r="E340">
        <v>-110.79482299999999</v>
      </c>
      <c r="F340" s="1">
        <v>1277.1099999999999</v>
      </c>
      <c r="G340">
        <v>1998</v>
      </c>
      <c r="H340">
        <v>186</v>
      </c>
      <c r="I340">
        <v>106.46249999999964</v>
      </c>
      <c r="J340">
        <v>186.18200000000002</v>
      </c>
      <c r="K340">
        <v>444.5</v>
      </c>
      <c r="L340">
        <v>0.54098289485108964</v>
      </c>
    </row>
    <row r="341" spans="1:12" x14ac:dyDescent="0.2">
      <c r="A341">
        <v>1070</v>
      </c>
      <c r="B341" t="s">
        <v>8</v>
      </c>
      <c r="C341" t="s">
        <v>64</v>
      </c>
      <c r="D341">
        <v>32.526091000000001</v>
      </c>
      <c r="E341">
        <v>-110.79482299999999</v>
      </c>
      <c r="F341" s="1">
        <v>1277.1099999999999</v>
      </c>
      <c r="G341">
        <v>1999</v>
      </c>
      <c r="H341">
        <v>187</v>
      </c>
      <c r="I341">
        <v>107.21875</v>
      </c>
      <c r="J341">
        <v>242.31599999999997</v>
      </c>
      <c r="K341">
        <v>301.24399999999997</v>
      </c>
      <c r="L341">
        <v>0.70408960666840303</v>
      </c>
    </row>
    <row r="342" spans="1:12" x14ac:dyDescent="0.2">
      <c r="A342">
        <v>1070</v>
      </c>
      <c r="B342" t="s">
        <v>8</v>
      </c>
      <c r="C342" t="s">
        <v>64</v>
      </c>
      <c r="D342">
        <v>32.526091000000001</v>
      </c>
      <c r="E342">
        <v>-110.79482299999999</v>
      </c>
      <c r="F342" s="1">
        <v>1277.1099999999999</v>
      </c>
      <c r="G342">
        <v>2000</v>
      </c>
      <c r="H342">
        <v>180</v>
      </c>
      <c r="I342">
        <v>99.475694444399778</v>
      </c>
      <c r="J342">
        <v>150.11399999999998</v>
      </c>
      <c r="K342">
        <v>341.63</v>
      </c>
      <c r="L342">
        <v>0.43618129721281568</v>
      </c>
    </row>
    <row r="343" spans="1:12" x14ac:dyDescent="0.2">
      <c r="A343">
        <v>1070</v>
      </c>
      <c r="B343" t="s">
        <v>8</v>
      </c>
      <c r="C343" t="s">
        <v>64</v>
      </c>
      <c r="D343">
        <v>32.526091000000001</v>
      </c>
      <c r="E343">
        <v>-110.79482299999999</v>
      </c>
      <c r="F343" s="1">
        <v>1277.1099999999999</v>
      </c>
      <c r="G343">
        <v>2001</v>
      </c>
      <c r="H343">
        <v>186</v>
      </c>
      <c r="I343">
        <v>106.72916666670062</v>
      </c>
      <c r="J343">
        <v>108.20400000000001</v>
      </c>
      <c r="K343">
        <v>268.2240000000001</v>
      </c>
      <c r="L343">
        <v>0.31440479291482154</v>
      </c>
    </row>
    <row r="344" spans="1:12" x14ac:dyDescent="0.2">
      <c r="A344">
        <v>1070</v>
      </c>
      <c r="B344" t="s">
        <v>8</v>
      </c>
      <c r="C344" t="s">
        <v>64</v>
      </c>
      <c r="D344">
        <v>32.526091000000001</v>
      </c>
      <c r="E344">
        <v>-110.79482299999999</v>
      </c>
      <c r="F344" s="1">
        <v>1277.1099999999999</v>
      </c>
      <c r="G344">
        <v>2002</v>
      </c>
      <c r="H344">
        <v>216</v>
      </c>
      <c r="I344">
        <v>136.48888888889996</v>
      </c>
      <c r="J344">
        <v>123.19</v>
      </c>
      <c r="K344">
        <v>174.24400000000003</v>
      </c>
      <c r="L344">
        <v>0.35794911869410428</v>
      </c>
    </row>
    <row r="345" spans="1:12" x14ac:dyDescent="0.2">
      <c r="A345">
        <v>1070</v>
      </c>
      <c r="B345" t="s">
        <v>8</v>
      </c>
      <c r="C345" t="s">
        <v>64</v>
      </c>
      <c r="D345">
        <v>32.526091000000001</v>
      </c>
      <c r="E345">
        <v>-110.79482299999999</v>
      </c>
      <c r="F345" s="1">
        <v>1277.1099999999999</v>
      </c>
      <c r="G345">
        <v>2003</v>
      </c>
      <c r="H345">
        <v>205</v>
      </c>
      <c r="I345">
        <v>125.25069444439941</v>
      </c>
      <c r="J345">
        <v>124.20600000000005</v>
      </c>
      <c r="K345">
        <v>273.04999999999995</v>
      </c>
      <c r="L345">
        <v>0.36090127637405578</v>
      </c>
    </row>
    <row r="346" spans="1:12" x14ac:dyDescent="0.2">
      <c r="A346">
        <v>1070</v>
      </c>
      <c r="B346" t="s">
        <v>8</v>
      </c>
      <c r="C346" t="s">
        <v>64</v>
      </c>
      <c r="D346">
        <v>32.526091000000001</v>
      </c>
      <c r="E346">
        <v>-110.79482299999999</v>
      </c>
      <c r="F346" s="1">
        <v>1277.1099999999999</v>
      </c>
      <c r="G346">
        <v>2004</v>
      </c>
      <c r="H346">
        <v>196</v>
      </c>
      <c r="I346">
        <v>116.00833333330047</v>
      </c>
      <c r="J346">
        <v>170.68799999999999</v>
      </c>
      <c r="K346">
        <v>345.69400000000007</v>
      </c>
      <c r="L346">
        <v>0.49596249023183109</v>
      </c>
    </row>
    <row r="347" spans="1:12" x14ac:dyDescent="0.2">
      <c r="A347">
        <v>1070</v>
      </c>
      <c r="B347" t="s">
        <v>8</v>
      </c>
      <c r="C347" t="s">
        <v>64</v>
      </c>
      <c r="D347">
        <v>32.526091000000001</v>
      </c>
      <c r="E347">
        <v>-110.79482299999999</v>
      </c>
      <c r="F347" s="1">
        <v>1277.1099999999999</v>
      </c>
      <c r="G347">
        <v>2005</v>
      </c>
      <c r="H347">
        <v>207</v>
      </c>
      <c r="I347">
        <v>127.76874999999927</v>
      </c>
      <c r="J347">
        <v>148.84399999999999</v>
      </c>
      <c r="K347">
        <v>288.03599999999994</v>
      </c>
      <c r="L347">
        <v>0.4324911001128765</v>
      </c>
    </row>
    <row r="348" spans="1:12" x14ac:dyDescent="0.2">
      <c r="A348">
        <v>1070</v>
      </c>
      <c r="B348" t="s">
        <v>8</v>
      </c>
      <c r="C348" t="s">
        <v>64</v>
      </c>
      <c r="D348">
        <v>32.526091000000001</v>
      </c>
      <c r="E348">
        <v>-110.79482299999999</v>
      </c>
      <c r="F348" s="1">
        <v>1277.1099999999999</v>
      </c>
      <c r="G348">
        <v>2006</v>
      </c>
      <c r="H348">
        <v>185</v>
      </c>
      <c r="I348">
        <v>105.52430555560022</v>
      </c>
      <c r="J348">
        <v>299.21200000000005</v>
      </c>
      <c r="K348">
        <v>372.11</v>
      </c>
      <c r="L348">
        <v>0.86941043674568019</v>
      </c>
    </row>
    <row r="349" spans="1:12" x14ac:dyDescent="0.2">
      <c r="A349">
        <v>1070</v>
      </c>
      <c r="B349" t="s">
        <v>8</v>
      </c>
      <c r="C349" t="s">
        <v>64</v>
      </c>
      <c r="D349">
        <v>32.526091000000001</v>
      </c>
      <c r="E349">
        <v>-110.79482299999999</v>
      </c>
      <c r="F349" s="1">
        <v>1277.1099999999999</v>
      </c>
      <c r="G349">
        <v>2007</v>
      </c>
      <c r="H349">
        <v>202</v>
      </c>
      <c r="I349">
        <v>122.28680555559913</v>
      </c>
      <c r="J349">
        <v>199.898</v>
      </c>
      <c r="K349">
        <v>382.01599999999996</v>
      </c>
      <c r="L349">
        <v>0.58083702353043309</v>
      </c>
    </row>
    <row r="350" spans="1:12" x14ac:dyDescent="0.2">
      <c r="A350">
        <v>1070</v>
      </c>
      <c r="B350" t="s">
        <v>8</v>
      </c>
      <c r="C350" t="s">
        <v>64</v>
      </c>
      <c r="D350">
        <v>32.526091000000001</v>
      </c>
      <c r="E350">
        <v>-110.79482299999999</v>
      </c>
      <c r="F350" s="1">
        <v>1277.1099999999999</v>
      </c>
      <c r="G350">
        <v>2008</v>
      </c>
      <c r="H350">
        <v>187</v>
      </c>
      <c r="I350">
        <v>107.04999999999927</v>
      </c>
      <c r="J350">
        <v>292.09999999999991</v>
      </c>
      <c r="K350">
        <v>450.85000000000008</v>
      </c>
      <c r="L350">
        <v>0.84874533298602017</v>
      </c>
    </row>
    <row r="351" spans="1:12" x14ac:dyDescent="0.2">
      <c r="A351">
        <v>1070</v>
      </c>
      <c r="B351" t="s">
        <v>8</v>
      </c>
      <c r="C351" t="s">
        <v>64</v>
      </c>
      <c r="D351">
        <v>32.526091000000001</v>
      </c>
      <c r="E351">
        <v>-110.79482299999999</v>
      </c>
      <c r="F351" s="1">
        <v>1277.1099999999999</v>
      </c>
      <c r="G351">
        <v>2009</v>
      </c>
      <c r="H351">
        <v>184</v>
      </c>
      <c r="I351">
        <v>104.80347222220007</v>
      </c>
      <c r="J351">
        <v>150.876</v>
      </c>
      <c r="K351">
        <v>297.68800000000005</v>
      </c>
      <c r="L351">
        <v>0.43839541547277927</v>
      </c>
    </row>
    <row r="352" spans="1:12" x14ac:dyDescent="0.2">
      <c r="A352">
        <v>1070</v>
      </c>
      <c r="B352" t="s">
        <v>8</v>
      </c>
      <c r="C352" t="s">
        <v>64</v>
      </c>
      <c r="D352">
        <v>32.526091000000001</v>
      </c>
      <c r="E352">
        <v>-110.79482299999999</v>
      </c>
      <c r="F352" s="1">
        <v>1277.1099999999999</v>
      </c>
      <c r="G352">
        <v>2010</v>
      </c>
      <c r="H352">
        <v>196</v>
      </c>
      <c r="I352">
        <v>116.56111111109931</v>
      </c>
      <c r="J352">
        <v>198.88199999999998</v>
      </c>
      <c r="K352">
        <v>488.1880000000001</v>
      </c>
      <c r="L352">
        <v>0.57788486585048171</v>
      </c>
    </row>
    <row r="353" spans="1:12" x14ac:dyDescent="0.2">
      <c r="A353">
        <v>1070</v>
      </c>
      <c r="B353" t="s">
        <v>8</v>
      </c>
      <c r="C353" t="s">
        <v>64</v>
      </c>
      <c r="D353">
        <v>32.526091000000001</v>
      </c>
      <c r="E353">
        <v>-110.79482299999999</v>
      </c>
      <c r="F353" s="1">
        <v>1277.1099999999999</v>
      </c>
      <c r="G353">
        <v>2011</v>
      </c>
      <c r="H353">
        <v>230</v>
      </c>
      <c r="I353">
        <v>150.31944444439978</v>
      </c>
      <c r="J353">
        <v>146.05000000000001</v>
      </c>
      <c r="K353">
        <v>313.94400000000007</v>
      </c>
      <c r="L353">
        <v>0.42437266649301025</v>
      </c>
    </row>
    <row r="354" spans="1:12" x14ac:dyDescent="0.2">
      <c r="A354">
        <v>1070</v>
      </c>
      <c r="B354" t="s">
        <v>8</v>
      </c>
      <c r="C354" t="s">
        <v>64</v>
      </c>
      <c r="D354">
        <v>32.526091000000001</v>
      </c>
      <c r="E354">
        <v>-110.79482299999999</v>
      </c>
      <c r="F354" s="1">
        <v>1277.1099999999999</v>
      </c>
      <c r="G354">
        <v>2012</v>
      </c>
      <c r="H354">
        <v>186</v>
      </c>
      <c r="I354">
        <v>106.07361111110004</v>
      </c>
      <c r="J354">
        <v>131.06400000000002</v>
      </c>
      <c r="K354">
        <v>244.34800000000001</v>
      </c>
      <c r="L354">
        <v>0.38082834071372751</v>
      </c>
    </row>
    <row r="355" spans="1:12" x14ac:dyDescent="0.2">
      <c r="A355">
        <v>1070</v>
      </c>
      <c r="B355" t="s">
        <v>8</v>
      </c>
      <c r="C355" t="s">
        <v>64</v>
      </c>
      <c r="D355">
        <v>32.526091000000001</v>
      </c>
      <c r="E355">
        <v>-110.79482299999999</v>
      </c>
      <c r="F355" s="1">
        <v>1277.1099999999999</v>
      </c>
      <c r="G355">
        <v>2013</v>
      </c>
      <c r="H355">
        <v>196</v>
      </c>
      <c r="I355">
        <v>116.83263888889996</v>
      </c>
      <c r="J355">
        <v>148.84400000000002</v>
      </c>
      <c r="K355">
        <v>324.8660000000001</v>
      </c>
      <c r="L355">
        <v>0.43249110011287661</v>
      </c>
    </row>
    <row r="356" spans="1:12" x14ac:dyDescent="0.2">
      <c r="A356">
        <v>1070</v>
      </c>
      <c r="B356" t="s">
        <v>8</v>
      </c>
      <c r="C356" t="s">
        <v>64</v>
      </c>
      <c r="D356">
        <v>32.526091000000001</v>
      </c>
      <c r="E356">
        <v>-110.79482299999999</v>
      </c>
      <c r="F356" s="1">
        <v>1277.1099999999999</v>
      </c>
      <c r="G356">
        <v>2014</v>
      </c>
      <c r="H356">
        <v>184</v>
      </c>
      <c r="I356">
        <v>104.58541666669953</v>
      </c>
      <c r="J356">
        <v>195.07200000000006</v>
      </c>
      <c r="K356">
        <v>316.99200000000008</v>
      </c>
      <c r="L356">
        <v>0.56681427455066424</v>
      </c>
    </row>
    <row r="357" spans="1:12" x14ac:dyDescent="0.2">
      <c r="A357">
        <v>1070</v>
      </c>
      <c r="B357" t="s">
        <v>8</v>
      </c>
      <c r="C357" t="s">
        <v>64</v>
      </c>
      <c r="D357">
        <v>32.526091000000001</v>
      </c>
      <c r="E357">
        <v>-110.79482299999999</v>
      </c>
      <c r="F357" s="1">
        <v>1277.1099999999999</v>
      </c>
      <c r="G357">
        <v>2015</v>
      </c>
      <c r="H357">
        <v>179</v>
      </c>
      <c r="I357">
        <v>99.34375</v>
      </c>
      <c r="J357">
        <v>174.49800000000002</v>
      </c>
      <c r="K357">
        <v>398.27199999999999</v>
      </c>
      <c r="L357">
        <v>0.50703308153164883</v>
      </c>
    </row>
    <row r="358" spans="1:12" x14ac:dyDescent="0.2">
      <c r="A358">
        <v>1070</v>
      </c>
      <c r="B358" t="s">
        <v>8</v>
      </c>
      <c r="C358" t="s">
        <v>64</v>
      </c>
      <c r="D358">
        <v>32.526091000000001</v>
      </c>
      <c r="E358">
        <v>-110.79482299999999</v>
      </c>
      <c r="F358" s="1">
        <v>1277.1099999999999</v>
      </c>
      <c r="G358">
        <v>2016</v>
      </c>
      <c r="H358">
        <v>181</v>
      </c>
      <c r="I358">
        <v>101.10416666670062</v>
      </c>
      <c r="J358">
        <v>236.47399999999996</v>
      </c>
      <c r="K358">
        <v>391.41399999999999</v>
      </c>
      <c r="L358">
        <v>0.68711470000868258</v>
      </c>
    </row>
    <row r="359" spans="1:12" x14ac:dyDescent="0.2">
      <c r="A359">
        <v>1070</v>
      </c>
      <c r="B359" t="s">
        <v>8</v>
      </c>
      <c r="C359" t="s">
        <v>64</v>
      </c>
      <c r="D359">
        <v>32.526091000000001</v>
      </c>
      <c r="E359">
        <v>-110.79482299999999</v>
      </c>
      <c r="F359" s="1">
        <v>1277.1099999999999</v>
      </c>
      <c r="G359">
        <v>2017</v>
      </c>
      <c r="H359">
        <v>192</v>
      </c>
      <c r="I359">
        <v>112.85555555560131</v>
      </c>
      <c r="J359">
        <v>245.364</v>
      </c>
      <c r="K359">
        <v>367.03000000000009</v>
      </c>
      <c r="L359">
        <v>0.71294607970825719</v>
      </c>
    </row>
    <row r="360" spans="1:12" x14ac:dyDescent="0.2">
      <c r="A360">
        <v>1070</v>
      </c>
      <c r="B360" t="s">
        <v>8</v>
      </c>
      <c r="C360" t="s">
        <v>64</v>
      </c>
      <c r="D360">
        <v>32.526091000000001</v>
      </c>
      <c r="E360">
        <v>-110.79482299999999</v>
      </c>
      <c r="F360" s="1">
        <v>1277.1099999999999</v>
      </c>
      <c r="G360">
        <v>2018</v>
      </c>
      <c r="H360">
        <v>167</v>
      </c>
      <c r="I360">
        <v>87.614583333299379</v>
      </c>
      <c r="J360">
        <v>216.15399999999997</v>
      </c>
      <c r="K360">
        <v>467.10600000000017</v>
      </c>
      <c r="L360">
        <v>0.62807154640965501</v>
      </c>
    </row>
    <row r="361" spans="1:12" x14ac:dyDescent="0.2">
      <c r="A361">
        <v>1070</v>
      </c>
      <c r="B361" t="s">
        <v>8</v>
      </c>
      <c r="C361" t="s">
        <v>64</v>
      </c>
      <c r="D361">
        <v>32.526091000000001</v>
      </c>
      <c r="E361">
        <v>-110.79482299999999</v>
      </c>
      <c r="F361" s="1">
        <v>1277.1099999999999</v>
      </c>
      <c r="G361">
        <v>2019</v>
      </c>
      <c r="H361">
        <v>203</v>
      </c>
      <c r="I361">
        <v>123.37638888890069</v>
      </c>
      <c r="J361">
        <v>100.584</v>
      </c>
      <c r="K361">
        <v>414.78200000000015</v>
      </c>
      <c r="L361">
        <v>0.29226361031518622</v>
      </c>
    </row>
    <row r="362" spans="1:12" x14ac:dyDescent="0.2">
      <c r="A362">
        <v>1070</v>
      </c>
      <c r="B362" t="s">
        <v>8</v>
      </c>
      <c r="C362" t="s">
        <v>64</v>
      </c>
      <c r="D362">
        <v>32.526091000000001</v>
      </c>
      <c r="E362">
        <v>-110.79482299999999</v>
      </c>
      <c r="F362" s="1">
        <v>1277.1099999999999</v>
      </c>
      <c r="G362">
        <v>2020</v>
      </c>
      <c r="H362">
        <v>229</v>
      </c>
      <c r="I362">
        <v>149.13263888889924</v>
      </c>
      <c r="J362">
        <v>35.305999999999997</v>
      </c>
      <c r="K362">
        <v>133.60400000000004</v>
      </c>
      <c r="L362">
        <v>0.1025874793783103</v>
      </c>
    </row>
    <row r="363" spans="1:12" x14ac:dyDescent="0.2">
      <c r="A363">
        <v>1070</v>
      </c>
      <c r="B363" t="s">
        <v>8</v>
      </c>
      <c r="C363" t="s">
        <v>64</v>
      </c>
      <c r="D363">
        <v>32.526091000000001</v>
      </c>
      <c r="E363">
        <v>-110.79482299999999</v>
      </c>
      <c r="F363" s="1">
        <v>1277.1099999999999</v>
      </c>
      <c r="G363">
        <v>2021</v>
      </c>
      <c r="H363">
        <v>181</v>
      </c>
      <c r="I363">
        <v>101.89097222220153</v>
      </c>
      <c r="J363">
        <v>416.81400000000014</v>
      </c>
      <c r="K363">
        <v>531.11400000000015</v>
      </c>
      <c r="L363">
        <v>1.2111226882000523</v>
      </c>
    </row>
    <row r="364" spans="1:12" x14ac:dyDescent="0.2">
      <c r="A364">
        <v>1070</v>
      </c>
      <c r="B364" t="s">
        <v>8</v>
      </c>
      <c r="C364" t="s">
        <v>64</v>
      </c>
      <c r="D364">
        <v>32.526091000000001</v>
      </c>
      <c r="E364">
        <v>-110.79482299999999</v>
      </c>
      <c r="F364" s="1">
        <v>1277.1099999999999</v>
      </c>
      <c r="G364">
        <v>2022</v>
      </c>
      <c r="H364">
        <v>174</v>
      </c>
      <c r="I364">
        <v>94.643749999999272</v>
      </c>
      <c r="J364">
        <v>314.45199999999994</v>
      </c>
      <c r="K364">
        <v>440.68999999999988</v>
      </c>
      <c r="L364">
        <v>0.91369280194495062</v>
      </c>
    </row>
    <row r="365" spans="1:12" x14ac:dyDescent="0.2">
      <c r="A365">
        <v>1090</v>
      </c>
      <c r="B365" t="s">
        <v>17</v>
      </c>
      <c r="C365" t="s">
        <v>65</v>
      </c>
      <c r="D365">
        <v>32.442641999999999</v>
      </c>
      <c r="E365">
        <v>-110.78851299999999</v>
      </c>
      <c r="F365">
        <v>2785.8719999999998</v>
      </c>
      <c r="G365">
        <v>1990</v>
      </c>
      <c r="H365">
        <v>188</v>
      </c>
      <c r="I365">
        <v>108.40347222222044</v>
      </c>
      <c r="J365">
        <v>433.07</v>
      </c>
      <c r="K365">
        <v>1036.0659999999998</v>
      </c>
      <c r="L365">
        <v>0.54332952181003624</v>
      </c>
    </row>
    <row r="366" spans="1:12" x14ac:dyDescent="0.2">
      <c r="A366">
        <v>1090</v>
      </c>
      <c r="B366" t="s">
        <v>17</v>
      </c>
      <c r="C366" t="s">
        <v>65</v>
      </c>
      <c r="D366">
        <v>32.442641999999999</v>
      </c>
      <c r="E366">
        <v>-110.78851299999999</v>
      </c>
      <c r="F366">
        <v>2785.8719999999998</v>
      </c>
      <c r="G366">
        <v>1991</v>
      </c>
      <c r="H366">
        <v>234</v>
      </c>
      <c r="I366">
        <v>154.16597222222026</v>
      </c>
      <c r="J366">
        <v>62.99199999999999</v>
      </c>
      <c r="K366">
        <v>581.15200000000027</v>
      </c>
      <c r="L366">
        <v>7.9029748626914351E-2</v>
      </c>
    </row>
    <row r="367" spans="1:12" x14ac:dyDescent="0.2">
      <c r="A367">
        <v>1090</v>
      </c>
      <c r="B367" t="s">
        <v>17</v>
      </c>
      <c r="C367" t="s">
        <v>65</v>
      </c>
      <c r="D367">
        <v>32.442641999999999</v>
      </c>
      <c r="E367">
        <v>-110.78851299999999</v>
      </c>
      <c r="F367">
        <v>2785.8719999999998</v>
      </c>
      <c r="G367">
        <v>1992</v>
      </c>
      <c r="H367">
        <v>192</v>
      </c>
      <c r="I367">
        <v>111.92569444443961</v>
      </c>
      <c r="J367">
        <v>256.79400000000004</v>
      </c>
      <c r="K367">
        <v>1107.4399999999996</v>
      </c>
      <c r="L367">
        <v>0.3221736929911711</v>
      </c>
    </row>
    <row r="368" spans="1:12" x14ac:dyDescent="0.2">
      <c r="A368">
        <v>1090</v>
      </c>
      <c r="B368" t="s">
        <v>17</v>
      </c>
      <c r="C368" t="s">
        <v>65</v>
      </c>
      <c r="D368">
        <v>32.442641999999999</v>
      </c>
      <c r="E368">
        <v>-110.78851299999999</v>
      </c>
      <c r="F368">
        <v>2785.8719999999998</v>
      </c>
      <c r="G368">
        <v>1993</v>
      </c>
      <c r="H368">
        <v>192</v>
      </c>
      <c r="I368">
        <v>112.68055555554929</v>
      </c>
      <c r="J368">
        <v>198.11999999999998</v>
      </c>
      <c r="K368">
        <v>835.15200000000004</v>
      </c>
      <c r="L368">
        <v>0.24856130616529512</v>
      </c>
    </row>
    <row r="369" spans="1:12" x14ac:dyDescent="0.2">
      <c r="A369">
        <v>1090</v>
      </c>
      <c r="B369" t="s">
        <v>17</v>
      </c>
      <c r="C369" t="s">
        <v>65</v>
      </c>
      <c r="D369">
        <v>32.442641999999999</v>
      </c>
      <c r="E369">
        <v>-110.78851299999999</v>
      </c>
      <c r="F369">
        <v>2785.8719999999998</v>
      </c>
      <c r="G369">
        <v>1994</v>
      </c>
      <c r="H369">
        <v>246</v>
      </c>
      <c r="I369">
        <v>166.43958333332921</v>
      </c>
      <c r="J369">
        <v>52.069999999999986</v>
      </c>
      <c r="K369">
        <v>461.00999999999993</v>
      </c>
      <c r="L369">
        <v>6.5327009953699347E-2</v>
      </c>
    </row>
    <row r="370" spans="1:12" x14ac:dyDescent="0.2">
      <c r="A370">
        <v>1090</v>
      </c>
      <c r="B370" t="s">
        <v>17</v>
      </c>
      <c r="C370" t="s">
        <v>65</v>
      </c>
      <c r="D370">
        <v>32.442641999999999</v>
      </c>
      <c r="E370">
        <v>-110.78851299999999</v>
      </c>
      <c r="F370">
        <v>2785.8719999999998</v>
      </c>
      <c r="G370">
        <v>1995</v>
      </c>
      <c r="H370">
        <v>223</v>
      </c>
      <c r="I370">
        <v>143.19861111110913</v>
      </c>
      <c r="J370">
        <v>163.06799999999998</v>
      </c>
      <c r="K370">
        <v>327.40600000000006</v>
      </c>
      <c r="L370">
        <v>0.20458507507451215</v>
      </c>
    </row>
    <row r="371" spans="1:12" x14ac:dyDescent="0.2">
      <c r="A371">
        <v>1090</v>
      </c>
      <c r="B371" t="s">
        <v>17</v>
      </c>
      <c r="C371" t="s">
        <v>65</v>
      </c>
      <c r="D371">
        <v>32.442641999999999</v>
      </c>
      <c r="E371">
        <v>-110.78851299999999</v>
      </c>
      <c r="F371">
        <v>2785.8719999999998</v>
      </c>
      <c r="G371">
        <v>1996</v>
      </c>
      <c r="H371">
        <v>181</v>
      </c>
      <c r="I371">
        <v>100.95624999999927</v>
      </c>
      <c r="J371">
        <v>369.82400000000007</v>
      </c>
      <c r="K371">
        <v>475.99600000000004</v>
      </c>
      <c r="L371">
        <v>0.46398110484188437</v>
      </c>
    </row>
    <row r="372" spans="1:12" x14ac:dyDescent="0.2">
      <c r="A372">
        <v>1090</v>
      </c>
      <c r="B372" t="s">
        <v>17</v>
      </c>
      <c r="C372" t="s">
        <v>65</v>
      </c>
      <c r="D372">
        <v>32.442641999999999</v>
      </c>
      <c r="E372">
        <v>-110.78851299999999</v>
      </c>
      <c r="F372">
        <v>2785.8719999999998</v>
      </c>
      <c r="G372">
        <v>1997</v>
      </c>
      <c r="H372">
        <v>163</v>
      </c>
      <c r="I372">
        <v>83.712499999999636</v>
      </c>
      <c r="J372">
        <v>320.04000000000002</v>
      </c>
      <c r="K372">
        <v>504.95200000000023</v>
      </c>
      <c r="L372">
        <v>0.40152210995932297</v>
      </c>
    </row>
    <row r="373" spans="1:12" x14ac:dyDescent="0.2">
      <c r="A373">
        <v>1090</v>
      </c>
      <c r="B373" t="s">
        <v>17</v>
      </c>
      <c r="C373" t="s">
        <v>65</v>
      </c>
      <c r="D373">
        <v>32.442641999999999</v>
      </c>
      <c r="E373">
        <v>-110.78851299999999</v>
      </c>
      <c r="F373">
        <v>2785.8719999999998</v>
      </c>
      <c r="G373">
        <v>1998</v>
      </c>
      <c r="H373">
        <v>186</v>
      </c>
      <c r="I373">
        <v>106.46249999999964</v>
      </c>
      <c r="J373">
        <v>491.99799999999993</v>
      </c>
      <c r="K373">
        <v>1014.9839999999997</v>
      </c>
      <c r="L373">
        <v>0.61726057697714953</v>
      </c>
    </row>
    <row r="374" spans="1:12" x14ac:dyDescent="0.2">
      <c r="A374">
        <v>1090</v>
      </c>
      <c r="B374" t="s">
        <v>17</v>
      </c>
      <c r="C374" t="s">
        <v>65</v>
      </c>
      <c r="D374">
        <v>32.442641999999999</v>
      </c>
      <c r="E374">
        <v>-110.78851299999999</v>
      </c>
      <c r="F374">
        <v>2785.8719999999998</v>
      </c>
      <c r="G374">
        <v>1999</v>
      </c>
      <c r="H374">
        <v>186</v>
      </c>
      <c r="I374">
        <v>106.21875</v>
      </c>
      <c r="J374">
        <v>450.08800000000014</v>
      </c>
      <c r="K374">
        <v>514.09600000000023</v>
      </c>
      <c r="L374">
        <v>0.56468030067295272</v>
      </c>
    </row>
    <row r="375" spans="1:12" x14ac:dyDescent="0.2">
      <c r="A375">
        <v>1090</v>
      </c>
      <c r="B375" t="s">
        <v>17</v>
      </c>
      <c r="C375" t="s">
        <v>65</v>
      </c>
      <c r="D375">
        <v>32.442641999999999</v>
      </c>
      <c r="E375">
        <v>-110.78851299999999</v>
      </c>
      <c r="F375">
        <v>2785.8719999999998</v>
      </c>
      <c r="G375">
        <v>2000</v>
      </c>
      <c r="H375">
        <v>169</v>
      </c>
      <c r="I375">
        <v>88.475694444399778</v>
      </c>
      <c r="J375">
        <v>305.05399999999997</v>
      </c>
      <c r="K375">
        <v>660.90799999999979</v>
      </c>
      <c r="L375">
        <v>0.38272067782630698</v>
      </c>
    </row>
    <row r="376" spans="1:12" x14ac:dyDescent="0.2">
      <c r="A376">
        <v>1090</v>
      </c>
      <c r="B376" t="s">
        <v>17</v>
      </c>
      <c r="C376" t="s">
        <v>65</v>
      </c>
      <c r="D376">
        <v>32.442641999999999</v>
      </c>
      <c r="E376">
        <v>-110.78851299999999</v>
      </c>
      <c r="F376">
        <v>2785.8719999999998</v>
      </c>
      <c r="G376">
        <v>2001</v>
      </c>
      <c r="H376">
        <v>173</v>
      </c>
      <c r="I376">
        <v>93.729166666700621</v>
      </c>
      <c r="J376">
        <v>290.83</v>
      </c>
      <c r="K376">
        <v>579.88200000000018</v>
      </c>
      <c r="L376">
        <v>0.36487525071700377</v>
      </c>
    </row>
    <row r="377" spans="1:12" x14ac:dyDescent="0.2">
      <c r="A377">
        <v>1090</v>
      </c>
      <c r="B377" t="s">
        <v>17</v>
      </c>
      <c r="C377" t="s">
        <v>65</v>
      </c>
      <c r="D377">
        <v>32.442641999999999</v>
      </c>
      <c r="E377">
        <v>-110.78851299999999</v>
      </c>
      <c r="F377">
        <v>2785.8719999999998</v>
      </c>
      <c r="G377">
        <v>2002</v>
      </c>
      <c r="H377">
        <v>195</v>
      </c>
      <c r="I377">
        <v>115.48888888889996</v>
      </c>
      <c r="J377">
        <v>322.83400000000006</v>
      </c>
      <c r="K377">
        <v>458.72400000000022</v>
      </c>
      <c r="L377">
        <v>0.40502746171293613</v>
      </c>
    </row>
    <row r="378" spans="1:12" x14ac:dyDescent="0.2">
      <c r="A378">
        <v>1090</v>
      </c>
      <c r="B378" t="s">
        <v>17</v>
      </c>
      <c r="C378" t="s">
        <v>65</v>
      </c>
      <c r="D378">
        <v>32.442641999999999</v>
      </c>
      <c r="E378">
        <v>-110.78851299999999</v>
      </c>
      <c r="F378">
        <v>2785.8719999999998</v>
      </c>
      <c r="G378">
        <v>2003</v>
      </c>
      <c r="H378">
        <v>192</v>
      </c>
      <c r="I378">
        <v>112.25069444439941</v>
      </c>
      <c r="J378">
        <v>351.02800000000002</v>
      </c>
      <c r="K378">
        <v>757.93600000000004</v>
      </c>
      <c r="L378">
        <v>0.44039964759030503</v>
      </c>
    </row>
    <row r="379" spans="1:12" x14ac:dyDescent="0.2">
      <c r="A379">
        <v>1090</v>
      </c>
      <c r="B379" t="s">
        <v>17</v>
      </c>
      <c r="C379" t="s">
        <v>65</v>
      </c>
      <c r="D379">
        <v>32.442641999999999</v>
      </c>
      <c r="E379">
        <v>-110.78851299999999</v>
      </c>
      <c r="F379">
        <v>2785.8719999999998</v>
      </c>
      <c r="G379">
        <v>2004</v>
      </c>
      <c r="H379">
        <v>196</v>
      </c>
      <c r="I379">
        <v>116.00833333330047</v>
      </c>
      <c r="J379">
        <v>314.96000000000009</v>
      </c>
      <c r="K379">
        <v>855.97999999999968</v>
      </c>
      <c r="L379">
        <v>0.39514874313457188</v>
      </c>
    </row>
    <row r="380" spans="1:12" x14ac:dyDescent="0.2">
      <c r="A380">
        <v>1090</v>
      </c>
      <c r="B380" t="s">
        <v>17</v>
      </c>
      <c r="C380" t="s">
        <v>65</v>
      </c>
      <c r="D380">
        <v>32.442641999999999</v>
      </c>
      <c r="E380">
        <v>-110.78851299999999</v>
      </c>
      <c r="F380">
        <v>2785.8719999999998</v>
      </c>
      <c r="G380">
        <v>2005</v>
      </c>
      <c r="H380">
        <v>199</v>
      </c>
      <c r="I380">
        <v>119.76874999999927</v>
      </c>
      <c r="J380">
        <v>205.99399999999997</v>
      </c>
      <c r="K380">
        <v>708.91399999999999</v>
      </c>
      <c r="L380">
        <v>0.2584400247436594</v>
      </c>
    </row>
    <row r="381" spans="1:12" x14ac:dyDescent="0.2">
      <c r="A381">
        <v>1090</v>
      </c>
      <c r="B381" t="s">
        <v>17</v>
      </c>
      <c r="C381" t="s">
        <v>65</v>
      </c>
      <c r="D381">
        <v>32.442641999999999</v>
      </c>
      <c r="E381">
        <v>-110.78851299999999</v>
      </c>
      <c r="F381">
        <v>2785.8719999999998</v>
      </c>
      <c r="G381">
        <v>2006</v>
      </c>
      <c r="H381">
        <v>186</v>
      </c>
      <c r="I381">
        <v>106.52430555560022</v>
      </c>
      <c r="J381">
        <v>631.95199999999988</v>
      </c>
      <c r="K381">
        <v>773.93799999999976</v>
      </c>
      <c r="L381">
        <v>0.7928468329990439</v>
      </c>
    </row>
    <row r="382" spans="1:12" x14ac:dyDescent="0.2">
      <c r="A382">
        <v>1090</v>
      </c>
      <c r="B382" t="s">
        <v>17</v>
      </c>
      <c r="C382" t="s">
        <v>65</v>
      </c>
      <c r="D382">
        <v>32.442641999999999</v>
      </c>
      <c r="E382">
        <v>-110.78851299999999</v>
      </c>
      <c r="F382">
        <v>2785.8719999999998</v>
      </c>
      <c r="G382">
        <v>2007</v>
      </c>
      <c r="H382">
        <v>162</v>
      </c>
      <c r="I382">
        <v>82.28680555559913</v>
      </c>
      <c r="J382">
        <v>509.01600000000002</v>
      </c>
      <c r="K382">
        <v>953.00799999999992</v>
      </c>
      <c r="L382">
        <v>0.63861135584006601</v>
      </c>
    </row>
    <row r="383" spans="1:12" x14ac:dyDescent="0.2">
      <c r="A383">
        <v>1090</v>
      </c>
      <c r="B383" t="s">
        <v>17</v>
      </c>
      <c r="C383" t="s">
        <v>65</v>
      </c>
      <c r="D383">
        <v>32.442641999999999</v>
      </c>
      <c r="E383">
        <v>-110.78851299999999</v>
      </c>
      <c r="F383">
        <v>2785.8719999999998</v>
      </c>
      <c r="G383">
        <v>2008</v>
      </c>
      <c r="H383">
        <v>183</v>
      </c>
      <c r="I383">
        <v>103.04999999999927</v>
      </c>
      <c r="J383">
        <v>514.09600000000012</v>
      </c>
      <c r="K383">
        <v>1214.8820000000003</v>
      </c>
      <c r="L383">
        <v>0.64498472266481732</v>
      </c>
    </row>
    <row r="384" spans="1:12" x14ac:dyDescent="0.2">
      <c r="A384">
        <v>1090</v>
      </c>
      <c r="B384" t="s">
        <v>17</v>
      </c>
      <c r="C384" t="s">
        <v>65</v>
      </c>
      <c r="D384">
        <v>32.442641999999999</v>
      </c>
      <c r="E384">
        <v>-110.78851299999999</v>
      </c>
      <c r="F384">
        <v>2785.8719999999998</v>
      </c>
      <c r="G384">
        <v>2009</v>
      </c>
      <c r="H384">
        <v>184</v>
      </c>
      <c r="I384">
        <v>104.80347222220007</v>
      </c>
      <c r="J384">
        <v>200.91399999999999</v>
      </c>
      <c r="K384">
        <v>488.69600000000025</v>
      </c>
      <c r="L384">
        <v>0.25206665791890825</v>
      </c>
    </row>
    <row r="385" spans="1:12" x14ac:dyDescent="0.2">
      <c r="A385">
        <v>1090</v>
      </c>
      <c r="B385" t="s">
        <v>17</v>
      </c>
      <c r="C385" t="s">
        <v>65</v>
      </c>
      <c r="D385">
        <v>32.442641999999999</v>
      </c>
      <c r="E385">
        <v>-110.78851299999999</v>
      </c>
      <c r="F385">
        <v>2785.8719999999998</v>
      </c>
      <c r="G385">
        <v>2010</v>
      </c>
      <c r="H385">
        <v>195</v>
      </c>
      <c r="I385">
        <v>115.56111111109931</v>
      </c>
      <c r="J385">
        <v>379.98400000000009</v>
      </c>
      <c r="K385">
        <v>905.00199999999973</v>
      </c>
      <c r="L385">
        <v>0.47672783849138672</v>
      </c>
    </row>
    <row r="386" spans="1:12" x14ac:dyDescent="0.2">
      <c r="A386">
        <v>1090</v>
      </c>
      <c r="B386" t="s">
        <v>17</v>
      </c>
      <c r="C386" t="s">
        <v>65</v>
      </c>
      <c r="D386">
        <v>32.442641999999999</v>
      </c>
      <c r="E386">
        <v>-110.78851299999999</v>
      </c>
      <c r="F386">
        <v>2785.8719999999998</v>
      </c>
      <c r="G386">
        <v>2011</v>
      </c>
      <c r="H386">
        <v>186</v>
      </c>
      <c r="I386">
        <v>106.31944444439978</v>
      </c>
      <c r="J386">
        <v>481.83799999999991</v>
      </c>
      <c r="K386">
        <v>720.85199999999986</v>
      </c>
      <c r="L386">
        <v>0.60451384332764724</v>
      </c>
    </row>
    <row r="387" spans="1:12" x14ac:dyDescent="0.2">
      <c r="A387">
        <v>1090</v>
      </c>
      <c r="B387" t="s">
        <v>17</v>
      </c>
      <c r="C387" t="s">
        <v>65</v>
      </c>
      <c r="D387">
        <v>32.442641999999999</v>
      </c>
      <c r="E387">
        <v>-110.78851299999999</v>
      </c>
      <c r="F387">
        <v>2785.8719999999998</v>
      </c>
      <c r="G387">
        <v>2012</v>
      </c>
      <c r="H387">
        <v>186</v>
      </c>
      <c r="I387">
        <v>106.07361111110004</v>
      </c>
      <c r="J387">
        <v>273.04999999999995</v>
      </c>
      <c r="K387">
        <v>420.11600000000016</v>
      </c>
      <c r="L387">
        <v>0.34256846683037467</v>
      </c>
    </row>
    <row r="388" spans="1:12" x14ac:dyDescent="0.2">
      <c r="A388">
        <v>1090</v>
      </c>
      <c r="B388" t="s">
        <v>17</v>
      </c>
      <c r="C388" t="s">
        <v>65</v>
      </c>
      <c r="D388">
        <v>32.442641999999999</v>
      </c>
      <c r="E388">
        <v>-110.78851299999999</v>
      </c>
      <c r="F388">
        <v>2785.8719999999998</v>
      </c>
      <c r="G388">
        <v>2013</v>
      </c>
      <c r="H388">
        <v>183</v>
      </c>
      <c r="I388">
        <v>103.83263888889996</v>
      </c>
      <c r="J388">
        <v>510.03200000000027</v>
      </c>
      <c r="K388">
        <v>846.07399999999996</v>
      </c>
      <c r="L388">
        <v>0.63988602920501658</v>
      </c>
    </row>
    <row r="389" spans="1:12" x14ac:dyDescent="0.2">
      <c r="A389">
        <v>1090</v>
      </c>
      <c r="B389" t="s">
        <v>17</v>
      </c>
      <c r="C389" t="s">
        <v>65</v>
      </c>
      <c r="D389">
        <v>32.442641999999999</v>
      </c>
      <c r="E389">
        <v>-110.78851299999999</v>
      </c>
      <c r="F389">
        <v>2785.8719999999998</v>
      </c>
      <c r="G389">
        <v>2014</v>
      </c>
      <c r="H389">
        <v>184</v>
      </c>
      <c r="I389">
        <v>104.58541666669953</v>
      </c>
      <c r="J389">
        <v>557.02200000000005</v>
      </c>
      <c r="K389">
        <v>975.10599999999999</v>
      </c>
      <c r="L389">
        <v>0.69883967233396449</v>
      </c>
    </row>
    <row r="390" spans="1:12" x14ac:dyDescent="0.2">
      <c r="A390">
        <v>1090</v>
      </c>
      <c r="B390" t="s">
        <v>17</v>
      </c>
      <c r="C390" t="s">
        <v>65</v>
      </c>
      <c r="D390">
        <v>32.442641999999999</v>
      </c>
      <c r="E390">
        <v>-110.78851299999999</v>
      </c>
      <c r="F390">
        <v>2785.8719999999998</v>
      </c>
      <c r="G390">
        <v>2015</v>
      </c>
      <c r="H390">
        <v>160</v>
      </c>
      <c r="I390">
        <v>80.34375</v>
      </c>
      <c r="J390">
        <v>840.23199999999986</v>
      </c>
      <c r="K390">
        <v>1487.4240000000004</v>
      </c>
      <c r="L390">
        <v>1.0541548728138412</v>
      </c>
    </row>
    <row r="391" spans="1:12" x14ac:dyDescent="0.2">
      <c r="A391">
        <v>1090</v>
      </c>
      <c r="B391" t="s">
        <v>17</v>
      </c>
      <c r="C391" t="s">
        <v>65</v>
      </c>
      <c r="D391">
        <v>32.442641999999999</v>
      </c>
      <c r="E391">
        <v>-110.78851299999999</v>
      </c>
      <c r="F391">
        <v>2785.8719999999998</v>
      </c>
      <c r="G391">
        <v>2016</v>
      </c>
      <c r="H391">
        <v>181</v>
      </c>
      <c r="I391">
        <v>101.10416666670062</v>
      </c>
      <c r="J391">
        <v>660.14599999999996</v>
      </c>
      <c r="K391">
        <v>1018.7939999999995</v>
      </c>
      <c r="L391">
        <v>0.82821901887641292</v>
      </c>
    </row>
    <row r="392" spans="1:12" x14ac:dyDescent="0.2">
      <c r="A392">
        <v>1090</v>
      </c>
      <c r="B392" t="s">
        <v>17</v>
      </c>
      <c r="C392" t="s">
        <v>65</v>
      </c>
      <c r="D392">
        <v>32.442641999999999</v>
      </c>
      <c r="E392">
        <v>-110.78851299999999</v>
      </c>
      <c r="F392">
        <v>2785.8719999999998</v>
      </c>
      <c r="G392">
        <v>2017</v>
      </c>
      <c r="H392">
        <v>192</v>
      </c>
      <c r="I392">
        <v>112.85555555560131</v>
      </c>
      <c r="J392">
        <v>525.27200000000005</v>
      </c>
      <c r="K392">
        <v>721.61399999999981</v>
      </c>
      <c r="L392">
        <v>0.65900612967926975</v>
      </c>
    </row>
    <row r="393" spans="1:12" x14ac:dyDescent="0.2">
      <c r="A393">
        <v>1090</v>
      </c>
      <c r="B393" t="s">
        <v>17</v>
      </c>
      <c r="C393" t="s">
        <v>65</v>
      </c>
      <c r="D393">
        <v>32.442641999999999</v>
      </c>
      <c r="E393">
        <v>-110.78851299999999</v>
      </c>
      <c r="F393">
        <v>2785.8719999999998</v>
      </c>
      <c r="G393">
        <v>2018</v>
      </c>
      <c r="H393">
        <v>166</v>
      </c>
      <c r="I393">
        <v>86.614583333299379</v>
      </c>
      <c r="J393">
        <v>435.35600000000011</v>
      </c>
      <c r="K393">
        <v>1076.9599999999998</v>
      </c>
      <c r="L393">
        <v>0.54619753688117434</v>
      </c>
    </row>
    <row r="394" spans="1:12" x14ac:dyDescent="0.2">
      <c r="A394">
        <v>1090</v>
      </c>
      <c r="B394" t="s">
        <v>17</v>
      </c>
      <c r="C394" t="s">
        <v>65</v>
      </c>
      <c r="D394">
        <v>32.442641999999999</v>
      </c>
      <c r="E394">
        <v>-110.78851299999999</v>
      </c>
      <c r="F394">
        <v>2785.8719999999998</v>
      </c>
      <c r="G394">
        <v>2019</v>
      </c>
      <c r="H394">
        <v>203</v>
      </c>
      <c r="I394">
        <v>123.37638888890069</v>
      </c>
      <c r="J394">
        <v>425.95800000000008</v>
      </c>
      <c r="K394">
        <v>1117.6000000000004</v>
      </c>
      <c r="L394">
        <v>0.53440680825538467</v>
      </c>
    </row>
    <row r="395" spans="1:12" x14ac:dyDescent="0.2">
      <c r="A395">
        <v>1090</v>
      </c>
      <c r="B395" t="s">
        <v>17</v>
      </c>
      <c r="C395" t="s">
        <v>65</v>
      </c>
      <c r="D395">
        <v>32.442641999999999</v>
      </c>
      <c r="E395">
        <v>-110.78851299999999</v>
      </c>
      <c r="F395">
        <v>2785.8719999999998</v>
      </c>
      <c r="G395">
        <v>2020</v>
      </c>
      <c r="H395">
        <v>198</v>
      </c>
      <c r="I395">
        <v>118.13263888889924</v>
      </c>
      <c r="J395">
        <v>140.208</v>
      </c>
      <c r="K395">
        <v>508.00000000000011</v>
      </c>
      <c r="L395">
        <v>0.17590492436313196</v>
      </c>
    </row>
    <row r="396" spans="1:12" x14ac:dyDescent="0.2">
      <c r="A396">
        <v>1090</v>
      </c>
      <c r="B396" t="s">
        <v>17</v>
      </c>
      <c r="C396" t="s">
        <v>65</v>
      </c>
      <c r="D396">
        <v>32.442641999999999</v>
      </c>
      <c r="E396">
        <v>-110.78851299999999</v>
      </c>
      <c r="F396">
        <v>2785.8719999999998</v>
      </c>
      <c r="G396">
        <v>2021</v>
      </c>
      <c r="H396">
        <v>181</v>
      </c>
      <c r="I396">
        <v>101.89097222220153</v>
      </c>
      <c r="J396">
        <v>1105.154</v>
      </c>
      <c r="K396">
        <v>1352.5500000000004</v>
      </c>
      <c r="L396">
        <v>1.3865259527246143</v>
      </c>
    </row>
    <row r="397" spans="1:12" x14ac:dyDescent="0.2">
      <c r="A397">
        <v>1090</v>
      </c>
      <c r="B397" t="s">
        <v>17</v>
      </c>
      <c r="C397" t="s">
        <v>65</v>
      </c>
      <c r="D397">
        <v>32.442641999999999</v>
      </c>
      <c r="E397">
        <v>-110.78851299999999</v>
      </c>
      <c r="F397">
        <v>2785.8719999999998</v>
      </c>
      <c r="G397">
        <v>2022</v>
      </c>
      <c r="H397">
        <v>169</v>
      </c>
      <c r="I397">
        <v>89.643749999999272</v>
      </c>
      <c r="J397">
        <v>816.60999999999956</v>
      </c>
      <c r="K397">
        <v>1241.8059999999998</v>
      </c>
      <c r="L397">
        <v>1.024518717078748</v>
      </c>
    </row>
    <row r="398" spans="1:12" x14ac:dyDescent="0.2">
      <c r="A398">
        <v>2030</v>
      </c>
      <c r="B398" t="s">
        <v>15</v>
      </c>
      <c r="C398" t="s">
        <v>66</v>
      </c>
      <c r="D398">
        <v>32.285165999999997</v>
      </c>
      <c r="E398">
        <v>-110.5635</v>
      </c>
      <c r="F398">
        <v>1243.5840000000001</v>
      </c>
      <c r="G398">
        <v>1990</v>
      </c>
      <c r="H398">
        <v>188</v>
      </c>
      <c r="I398">
        <v>108.40347222222044</v>
      </c>
      <c r="J398">
        <v>388.11200000000008</v>
      </c>
      <c r="K398">
        <v>502.92000000000013</v>
      </c>
      <c r="L398">
        <v>0.99658082495009603</v>
      </c>
    </row>
    <row r="399" spans="1:12" x14ac:dyDescent="0.2">
      <c r="A399">
        <v>2030</v>
      </c>
      <c r="B399" t="s">
        <v>15</v>
      </c>
      <c r="C399" t="s">
        <v>66</v>
      </c>
      <c r="D399">
        <v>32.285165999999997</v>
      </c>
      <c r="E399">
        <v>-110.5635</v>
      </c>
      <c r="F399">
        <v>1243.5840000000001</v>
      </c>
      <c r="G399">
        <v>1992</v>
      </c>
      <c r="H399">
        <v>193</v>
      </c>
      <c r="I399">
        <v>112.92569444443961</v>
      </c>
      <c r="J399">
        <v>166.87799999999996</v>
      </c>
      <c r="K399">
        <v>471.17000000000019</v>
      </c>
      <c r="L399">
        <v>0.42850366622527014</v>
      </c>
    </row>
    <row r="400" spans="1:12" x14ac:dyDescent="0.2">
      <c r="A400">
        <v>2030</v>
      </c>
      <c r="B400" t="s">
        <v>15</v>
      </c>
      <c r="C400" t="s">
        <v>66</v>
      </c>
      <c r="D400">
        <v>32.285165999999997</v>
      </c>
      <c r="E400">
        <v>-110.5635</v>
      </c>
      <c r="F400">
        <v>1243.5840000000001</v>
      </c>
      <c r="G400">
        <v>1993</v>
      </c>
      <c r="H400">
        <v>192</v>
      </c>
      <c r="I400">
        <v>112.68055555554929</v>
      </c>
      <c r="J400">
        <v>131.06399999999999</v>
      </c>
      <c r="K400">
        <v>469.9</v>
      </c>
      <c r="L400">
        <v>0.33654169219518937</v>
      </c>
    </row>
    <row r="401" spans="1:12" x14ac:dyDescent="0.2">
      <c r="A401">
        <v>2030</v>
      </c>
      <c r="B401" t="s">
        <v>15</v>
      </c>
      <c r="C401" t="s">
        <v>66</v>
      </c>
      <c r="D401">
        <v>32.285165999999997</v>
      </c>
      <c r="E401">
        <v>-110.5635</v>
      </c>
      <c r="F401">
        <v>1243.5840000000001</v>
      </c>
      <c r="G401">
        <v>1994</v>
      </c>
      <c r="H401">
        <v>231</v>
      </c>
      <c r="I401">
        <v>151.43958333332921</v>
      </c>
      <c r="J401">
        <v>136.39800000000002</v>
      </c>
      <c r="K401">
        <v>247.65</v>
      </c>
      <c r="L401">
        <v>0.35023815641243555</v>
      </c>
    </row>
    <row r="402" spans="1:12" x14ac:dyDescent="0.2">
      <c r="A402">
        <v>2030</v>
      </c>
      <c r="B402" t="s">
        <v>15</v>
      </c>
      <c r="C402" t="s">
        <v>66</v>
      </c>
      <c r="D402">
        <v>32.285165999999997</v>
      </c>
      <c r="E402">
        <v>-110.5635</v>
      </c>
      <c r="F402">
        <v>1243.5840000000001</v>
      </c>
      <c r="G402">
        <v>1995</v>
      </c>
      <c r="H402">
        <v>226</v>
      </c>
      <c r="I402">
        <v>146.19861111110913</v>
      </c>
      <c r="J402">
        <v>96.012000000000015</v>
      </c>
      <c r="K402">
        <v>125.22200000000004</v>
      </c>
      <c r="L402">
        <v>0.24653635591042949</v>
      </c>
    </row>
    <row r="403" spans="1:12" x14ac:dyDescent="0.2">
      <c r="A403">
        <v>2030</v>
      </c>
      <c r="B403" t="s">
        <v>15</v>
      </c>
      <c r="C403" t="s">
        <v>66</v>
      </c>
      <c r="D403">
        <v>32.285165999999997</v>
      </c>
      <c r="E403">
        <v>-110.5635</v>
      </c>
      <c r="F403">
        <v>1243.5840000000001</v>
      </c>
      <c r="G403">
        <v>1996</v>
      </c>
      <c r="H403">
        <v>196</v>
      </c>
      <c r="I403">
        <v>115.95624999999927</v>
      </c>
      <c r="J403">
        <v>136.90599999999998</v>
      </c>
      <c r="K403">
        <v>205.99399999999994</v>
      </c>
      <c r="L403">
        <v>0.35154258157598267</v>
      </c>
    </row>
    <row r="404" spans="1:12" x14ac:dyDescent="0.2">
      <c r="A404">
        <v>2030</v>
      </c>
      <c r="B404" t="s">
        <v>15</v>
      </c>
      <c r="C404" t="s">
        <v>66</v>
      </c>
      <c r="D404">
        <v>32.285165999999997</v>
      </c>
      <c r="E404">
        <v>-110.5635</v>
      </c>
      <c r="F404">
        <v>1243.5840000000001</v>
      </c>
      <c r="G404">
        <v>1997</v>
      </c>
      <c r="H404">
        <v>213</v>
      </c>
      <c r="I404">
        <v>133.71249999999964</v>
      </c>
      <c r="J404">
        <v>152.14600000000002</v>
      </c>
      <c r="K404">
        <v>259.08000000000004</v>
      </c>
      <c r="L404">
        <v>0.39067533648240016</v>
      </c>
    </row>
    <row r="405" spans="1:12" x14ac:dyDescent="0.2">
      <c r="A405">
        <v>2030</v>
      </c>
      <c r="B405" t="s">
        <v>15</v>
      </c>
      <c r="C405" t="s">
        <v>66</v>
      </c>
      <c r="D405">
        <v>32.285165999999997</v>
      </c>
      <c r="E405">
        <v>-110.5635</v>
      </c>
      <c r="F405">
        <v>1243.5840000000001</v>
      </c>
      <c r="G405">
        <v>1998</v>
      </c>
      <c r="H405">
        <v>188</v>
      </c>
      <c r="I405">
        <v>108.46249999999964</v>
      </c>
      <c r="J405">
        <v>164.084</v>
      </c>
      <c r="K405">
        <v>473.96400000000017</v>
      </c>
      <c r="L405">
        <v>0.42132932782576038</v>
      </c>
    </row>
    <row r="406" spans="1:12" x14ac:dyDescent="0.2">
      <c r="A406">
        <v>2030</v>
      </c>
      <c r="B406" t="s">
        <v>15</v>
      </c>
      <c r="C406" t="s">
        <v>66</v>
      </c>
      <c r="D406">
        <v>32.285165999999997</v>
      </c>
      <c r="E406">
        <v>-110.5635</v>
      </c>
      <c r="F406">
        <v>1243.5840000000001</v>
      </c>
      <c r="G406">
        <v>1999</v>
      </c>
      <c r="H406">
        <v>191</v>
      </c>
      <c r="I406">
        <v>111.21875</v>
      </c>
      <c r="J406">
        <v>256.03199999999993</v>
      </c>
      <c r="K406">
        <v>300.99000000000007</v>
      </c>
      <c r="L406">
        <v>0.65743028242781165</v>
      </c>
    </row>
    <row r="407" spans="1:12" x14ac:dyDescent="0.2">
      <c r="A407">
        <v>2030</v>
      </c>
      <c r="B407" t="s">
        <v>15</v>
      </c>
      <c r="C407" t="s">
        <v>66</v>
      </c>
      <c r="D407">
        <v>32.285165999999997</v>
      </c>
      <c r="E407">
        <v>-110.5635</v>
      </c>
      <c r="F407">
        <v>1243.5840000000001</v>
      </c>
      <c r="G407">
        <v>2000</v>
      </c>
      <c r="H407">
        <v>181</v>
      </c>
      <c r="I407">
        <v>100.47569444439978</v>
      </c>
      <c r="J407">
        <v>169.67200000000003</v>
      </c>
      <c r="K407">
        <v>411.73400000000004</v>
      </c>
      <c r="L407">
        <v>0.43567800462478018</v>
      </c>
    </row>
    <row r="408" spans="1:12" x14ac:dyDescent="0.2">
      <c r="A408">
        <v>2030</v>
      </c>
      <c r="B408" t="s">
        <v>15</v>
      </c>
      <c r="C408" t="s">
        <v>66</v>
      </c>
      <c r="D408">
        <v>32.285165999999997</v>
      </c>
      <c r="E408">
        <v>-110.5635</v>
      </c>
      <c r="F408">
        <v>1243.5840000000001</v>
      </c>
      <c r="G408">
        <v>2001</v>
      </c>
      <c r="H408">
        <v>171</v>
      </c>
      <c r="I408">
        <v>91.729166666700621</v>
      </c>
      <c r="J408">
        <v>147.066</v>
      </c>
      <c r="K408">
        <v>326.89800000000008</v>
      </c>
      <c r="L408">
        <v>0.37763108484692764</v>
      </c>
    </row>
    <row r="409" spans="1:12" x14ac:dyDescent="0.2">
      <c r="A409">
        <v>2030</v>
      </c>
      <c r="B409" t="s">
        <v>15</v>
      </c>
      <c r="C409" t="s">
        <v>66</v>
      </c>
      <c r="D409">
        <v>32.285165999999997</v>
      </c>
      <c r="E409">
        <v>-110.5635</v>
      </c>
      <c r="F409">
        <v>1243.5840000000001</v>
      </c>
      <c r="G409">
        <v>2002</v>
      </c>
      <c r="H409">
        <v>195</v>
      </c>
      <c r="I409">
        <v>115.48888888889996</v>
      </c>
      <c r="J409">
        <v>105.15600000000001</v>
      </c>
      <c r="K409">
        <v>168.91</v>
      </c>
      <c r="L409">
        <v>0.2700160088542799</v>
      </c>
    </row>
    <row r="410" spans="1:12" x14ac:dyDescent="0.2">
      <c r="A410">
        <v>2030</v>
      </c>
      <c r="B410" t="s">
        <v>15</v>
      </c>
      <c r="C410" t="s">
        <v>66</v>
      </c>
      <c r="D410">
        <v>32.285165999999997</v>
      </c>
      <c r="E410">
        <v>-110.5635</v>
      </c>
      <c r="F410">
        <v>1243.5840000000001</v>
      </c>
      <c r="G410">
        <v>2003</v>
      </c>
      <c r="H410">
        <v>238</v>
      </c>
      <c r="I410">
        <v>158.25069444439941</v>
      </c>
      <c r="J410">
        <v>87.884000000000015</v>
      </c>
      <c r="K410">
        <v>245.87199999999999</v>
      </c>
      <c r="L410">
        <v>0.22566555329367355</v>
      </c>
    </row>
    <row r="411" spans="1:12" x14ac:dyDescent="0.2">
      <c r="A411">
        <v>2030</v>
      </c>
      <c r="B411" t="s">
        <v>15</v>
      </c>
      <c r="C411" t="s">
        <v>66</v>
      </c>
      <c r="D411">
        <v>32.285165999999997</v>
      </c>
      <c r="E411">
        <v>-110.5635</v>
      </c>
      <c r="F411">
        <v>1243.5840000000001</v>
      </c>
      <c r="G411">
        <v>2004</v>
      </c>
      <c r="H411">
        <v>195</v>
      </c>
      <c r="I411">
        <v>115.00833333330047</v>
      </c>
      <c r="J411">
        <v>91.947999999999993</v>
      </c>
      <c r="K411">
        <v>254.50800000000001</v>
      </c>
      <c r="L411">
        <v>0.23610095460205147</v>
      </c>
    </row>
    <row r="412" spans="1:12" x14ac:dyDescent="0.2">
      <c r="A412">
        <v>2030</v>
      </c>
      <c r="B412" t="s">
        <v>15</v>
      </c>
      <c r="C412" t="s">
        <v>66</v>
      </c>
      <c r="D412">
        <v>32.285165999999997</v>
      </c>
      <c r="E412">
        <v>-110.5635</v>
      </c>
      <c r="F412">
        <v>1243.5840000000001</v>
      </c>
      <c r="G412">
        <v>2005</v>
      </c>
      <c r="H412">
        <v>200</v>
      </c>
      <c r="I412">
        <v>120.76874999999927</v>
      </c>
      <c r="J412">
        <v>108.20399999999999</v>
      </c>
      <c r="K412">
        <v>248.92000000000004</v>
      </c>
      <c r="L412">
        <v>0.27784255983556333</v>
      </c>
    </row>
    <row r="413" spans="1:12" x14ac:dyDescent="0.2">
      <c r="A413">
        <v>2030</v>
      </c>
      <c r="B413" t="s">
        <v>15</v>
      </c>
      <c r="C413" t="s">
        <v>66</v>
      </c>
      <c r="D413">
        <v>32.285165999999997</v>
      </c>
      <c r="E413">
        <v>-110.5635</v>
      </c>
      <c r="F413">
        <v>1243.5840000000001</v>
      </c>
      <c r="G413">
        <v>2006</v>
      </c>
      <c r="H413">
        <v>177</v>
      </c>
      <c r="I413">
        <v>97.524305555600222</v>
      </c>
      <c r="J413">
        <v>252.98400000000001</v>
      </c>
      <c r="K413">
        <v>287.02000000000004</v>
      </c>
      <c r="L413">
        <v>0.64960373144652839</v>
      </c>
    </row>
    <row r="414" spans="1:12" x14ac:dyDescent="0.2">
      <c r="A414">
        <v>2030</v>
      </c>
      <c r="B414" t="s">
        <v>15</v>
      </c>
      <c r="C414" t="s">
        <v>66</v>
      </c>
      <c r="D414">
        <v>32.285165999999997</v>
      </c>
      <c r="E414">
        <v>-110.5635</v>
      </c>
      <c r="F414">
        <v>1243.5840000000001</v>
      </c>
      <c r="G414">
        <v>2007</v>
      </c>
      <c r="H414">
        <v>209</v>
      </c>
      <c r="I414">
        <v>129.28680555559913</v>
      </c>
      <c r="J414">
        <v>138.17599999999999</v>
      </c>
      <c r="K414">
        <v>271.01799999999997</v>
      </c>
      <c r="L414">
        <v>0.3548036444848508</v>
      </c>
    </row>
    <row r="415" spans="1:12" x14ac:dyDescent="0.2">
      <c r="A415">
        <v>2030</v>
      </c>
      <c r="B415" t="s">
        <v>15</v>
      </c>
      <c r="C415" t="s">
        <v>66</v>
      </c>
      <c r="D415">
        <v>32.285165999999997</v>
      </c>
      <c r="E415">
        <v>-110.5635</v>
      </c>
      <c r="F415">
        <v>1243.5840000000001</v>
      </c>
      <c r="G415">
        <v>2008</v>
      </c>
      <c r="H415">
        <v>190</v>
      </c>
      <c r="I415">
        <v>110.04999999999927</v>
      </c>
      <c r="J415">
        <v>204.97800000000004</v>
      </c>
      <c r="K415">
        <v>361.95000000000022</v>
      </c>
      <c r="L415">
        <v>0.52633555349131378</v>
      </c>
    </row>
    <row r="416" spans="1:12" x14ac:dyDescent="0.2">
      <c r="A416">
        <v>2030</v>
      </c>
      <c r="B416" t="s">
        <v>15</v>
      </c>
      <c r="C416" t="s">
        <v>66</v>
      </c>
      <c r="D416">
        <v>32.285165999999997</v>
      </c>
      <c r="E416">
        <v>-110.5635</v>
      </c>
      <c r="F416">
        <v>1243.5840000000001</v>
      </c>
      <c r="G416">
        <v>2009</v>
      </c>
      <c r="H416">
        <v>235</v>
      </c>
      <c r="I416">
        <v>155.80347222220007</v>
      </c>
      <c r="J416">
        <v>113.03000000000002</v>
      </c>
      <c r="K416">
        <v>207.00999999999996</v>
      </c>
      <c r="L416">
        <v>0.29023459888926223</v>
      </c>
    </row>
    <row r="417" spans="1:12" x14ac:dyDescent="0.2">
      <c r="A417">
        <v>2030</v>
      </c>
      <c r="B417" t="s">
        <v>15</v>
      </c>
      <c r="C417" t="s">
        <v>66</v>
      </c>
      <c r="D417">
        <v>32.285165999999997</v>
      </c>
      <c r="E417">
        <v>-110.5635</v>
      </c>
      <c r="F417">
        <v>1243.5840000000001</v>
      </c>
      <c r="G417">
        <v>2010</v>
      </c>
      <c r="H417">
        <v>207</v>
      </c>
      <c r="I417">
        <v>127.56111111109931</v>
      </c>
      <c r="J417">
        <v>156.21</v>
      </c>
      <c r="K417">
        <v>405.89200000000011</v>
      </c>
      <c r="L417">
        <v>0.4011107377907781</v>
      </c>
    </row>
    <row r="418" spans="1:12" x14ac:dyDescent="0.2">
      <c r="A418">
        <v>2030</v>
      </c>
      <c r="B418" t="s">
        <v>15</v>
      </c>
      <c r="C418" t="s">
        <v>66</v>
      </c>
      <c r="D418">
        <v>32.285165999999997</v>
      </c>
      <c r="E418">
        <v>-110.5635</v>
      </c>
      <c r="F418">
        <v>1243.5840000000001</v>
      </c>
      <c r="G418">
        <v>2011</v>
      </c>
      <c r="H418">
        <v>187</v>
      </c>
      <c r="I418">
        <v>107.31944444439978</v>
      </c>
      <c r="J418">
        <v>202.184</v>
      </c>
      <c r="K418">
        <v>306.07000000000005</v>
      </c>
      <c r="L418">
        <v>0.5191612150918038</v>
      </c>
    </row>
    <row r="419" spans="1:12" x14ac:dyDescent="0.2">
      <c r="A419">
        <v>2030</v>
      </c>
      <c r="B419" t="s">
        <v>15</v>
      </c>
      <c r="C419" t="s">
        <v>66</v>
      </c>
      <c r="D419">
        <v>32.285165999999997</v>
      </c>
      <c r="E419">
        <v>-110.5635</v>
      </c>
      <c r="F419">
        <v>1243.5840000000001</v>
      </c>
      <c r="G419">
        <v>2012</v>
      </c>
      <c r="H419">
        <v>185</v>
      </c>
      <c r="I419">
        <v>105.07361111110004</v>
      </c>
      <c r="J419">
        <v>140.97</v>
      </c>
      <c r="K419">
        <v>210.05800000000005</v>
      </c>
      <c r="L419">
        <v>0.36197798288436073</v>
      </c>
    </row>
    <row r="420" spans="1:12" x14ac:dyDescent="0.2">
      <c r="A420">
        <v>2030</v>
      </c>
      <c r="B420" t="s">
        <v>15</v>
      </c>
      <c r="C420" t="s">
        <v>66</v>
      </c>
      <c r="D420">
        <v>32.285165999999997</v>
      </c>
      <c r="E420">
        <v>-110.5635</v>
      </c>
      <c r="F420">
        <v>1243.5840000000001</v>
      </c>
      <c r="G420">
        <v>2013</v>
      </c>
      <c r="H420">
        <v>186</v>
      </c>
      <c r="I420">
        <v>106.83263888889996</v>
      </c>
      <c r="J420">
        <v>124.968</v>
      </c>
      <c r="K420">
        <v>250.95200000000003</v>
      </c>
      <c r="L420">
        <v>0.32088859023262245</v>
      </c>
    </row>
    <row r="421" spans="1:12" x14ac:dyDescent="0.2">
      <c r="A421">
        <v>2030</v>
      </c>
      <c r="B421" t="s">
        <v>15</v>
      </c>
      <c r="C421" t="s">
        <v>66</v>
      </c>
      <c r="D421">
        <v>32.285165999999997</v>
      </c>
      <c r="E421">
        <v>-110.5635</v>
      </c>
      <c r="F421">
        <v>1243.5840000000001</v>
      </c>
      <c r="G421">
        <v>2014</v>
      </c>
      <c r="H421">
        <v>168</v>
      </c>
      <c r="I421">
        <v>88.58541666669953</v>
      </c>
      <c r="J421">
        <v>308.10200000000009</v>
      </c>
      <c r="K421">
        <v>545.846</v>
      </c>
      <c r="L421">
        <v>0.79113386169140476</v>
      </c>
    </row>
    <row r="422" spans="1:12" x14ac:dyDescent="0.2">
      <c r="A422">
        <v>2030</v>
      </c>
      <c r="B422" t="s">
        <v>15</v>
      </c>
      <c r="C422" t="s">
        <v>66</v>
      </c>
      <c r="D422">
        <v>32.285165999999997</v>
      </c>
      <c r="E422">
        <v>-110.5635</v>
      </c>
      <c r="F422">
        <v>1243.5840000000001</v>
      </c>
      <c r="G422">
        <v>2015</v>
      </c>
      <c r="H422">
        <v>177</v>
      </c>
      <c r="I422">
        <v>97.34375</v>
      </c>
      <c r="J422">
        <v>453.13600000000019</v>
      </c>
      <c r="K422">
        <v>893.31799999999964</v>
      </c>
      <c r="L422">
        <v>1.1635472458841438</v>
      </c>
    </row>
    <row r="423" spans="1:12" x14ac:dyDescent="0.2">
      <c r="A423">
        <v>2030</v>
      </c>
      <c r="B423" t="s">
        <v>15</v>
      </c>
      <c r="C423" t="s">
        <v>66</v>
      </c>
      <c r="D423">
        <v>32.285165999999997</v>
      </c>
      <c r="E423">
        <v>-110.5635</v>
      </c>
      <c r="F423">
        <v>1243.5840000000001</v>
      </c>
      <c r="G423">
        <v>2016</v>
      </c>
      <c r="H423">
        <v>181</v>
      </c>
      <c r="I423">
        <v>101.10416666670062</v>
      </c>
      <c r="J423">
        <v>372.87200000000007</v>
      </c>
      <c r="K423">
        <v>700.78600000000017</v>
      </c>
      <c r="L423">
        <v>0.9574480700436786</v>
      </c>
    </row>
    <row r="424" spans="1:12" x14ac:dyDescent="0.2">
      <c r="A424">
        <v>2030</v>
      </c>
      <c r="B424" t="s">
        <v>15</v>
      </c>
      <c r="C424" t="s">
        <v>66</v>
      </c>
      <c r="D424">
        <v>32.285165999999997</v>
      </c>
      <c r="E424">
        <v>-110.5635</v>
      </c>
      <c r="F424">
        <v>1243.5840000000001</v>
      </c>
      <c r="G424">
        <v>2017</v>
      </c>
      <c r="H424">
        <v>184</v>
      </c>
      <c r="I424">
        <v>104.85555555560131</v>
      </c>
      <c r="J424">
        <v>403.86000000000013</v>
      </c>
      <c r="K424">
        <v>603.75799999999981</v>
      </c>
      <c r="L424">
        <v>1.0370180050200608</v>
      </c>
    </row>
    <row r="425" spans="1:12" x14ac:dyDescent="0.2">
      <c r="A425">
        <v>2030</v>
      </c>
      <c r="B425" t="s">
        <v>15</v>
      </c>
      <c r="C425" t="s">
        <v>66</v>
      </c>
      <c r="D425">
        <v>32.285165999999997</v>
      </c>
      <c r="E425">
        <v>-110.5635</v>
      </c>
      <c r="F425">
        <v>1243.5840000000001</v>
      </c>
      <c r="G425">
        <v>2018</v>
      </c>
      <c r="H425">
        <v>167</v>
      </c>
      <c r="I425">
        <v>87.614583333299379</v>
      </c>
      <c r="J425">
        <v>296.41800000000001</v>
      </c>
      <c r="K425">
        <v>657.09799999999996</v>
      </c>
      <c r="L425">
        <v>0.76113208292981793</v>
      </c>
    </row>
    <row r="426" spans="1:12" x14ac:dyDescent="0.2">
      <c r="A426">
        <v>2030</v>
      </c>
      <c r="B426" t="s">
        <v>15</v>
      </c>
      <c r="C426" t="s">
        <v>66</v>
      </c>
      <c r="D426">
        <v>32.285165999999997</v>
      </c>
      <c r="E426">
        <v>-110.5635</v>
      </c>
      <c r="F426">
        <v>1243.5840000000001</v>
      </c>
      <c r="G426">
        <v>2019</v>
      </c>
      <c r="H426">
        <v>203</v>
      </c>
      <c r="I426">
        <v>123.37638888890069</v>
      </c>
      <c r="J426">
        <v>228.60000000000002</v>
      </c>
      <c r="K426">
        <v>694.69000000000028</v>
      </c>
      <c r="L426">
        <v>0.58699132359626072</v>
      </c>
    </row>
    <row r="427" spans="1:12" x14ac:dyDescent="0.2">
      <c r="A427">
        <v>2030</v>
      </c>
      <c r="B427" t="s">
        <v>15</v>
      </c>
      <c r="C427" t="s">
        <v>66</v>
      </c>
      <c r="D427">
        <v>32.285165999999997</v>
      </c>
      <c r="E427">
        <v>-110.5635</v>
      </c>
      <c r="F427">
        <v>1243.5840000000001</v>
      </c>
      <c r="G427">
        <v>2020</v>
      </c>
      <c r="H427">
        <v>193</v>
      </c>
      <c r="I427">
        <v>113.13263888889924</v>
      </c>
      <c r="J427">
        <v>150.11399999999998</v>
      </c>
      <c r="K427">
        <v>329.69200000000006</v>
      </c>
      <c r="L427">
        <v>0.38545763582821108</v>
      </c>
    </row>
    <row r="428" spans="1:12" x14ac:dyDescent="0.2">
      <c r="A428">
        <v>2030</v>
      </c>
      <c r="B428" t="s">
        <v>15</v>
      </c>
      <c r="C428" t="s">
        <v>66</v>
      </c>
      <c r="D428">
        <v>32.285165999999997</v>
      </c>
      <c r="E428">
        <v>-110.5635</v>
      </c>
      <c r="F428">
        <v>1243.5840000000001</v>
      </c>
      <c r="G428">
        <v>2021</v>
      </c>
      <c r="H428">
        <v>181</v>
      </c>
      <c r="I428">
        <v>101.89097222220153</v>
      </c>
      <c r="J428">
        <v>357.63200000000006</v>
      </c>
      <c r="K428">
        <v>541.274</v>
      </c>
      <c r="L428">
        <v>0.91831531513726117</v>
      </c>
    </row>
    <row r="429" spans="1:12" x14ac:dyDescent="0.2">
      <c r="A429">
        <v>2030</v>
      </c>
      <c r="B429" t="s">
        <v>15</v>
      </c>
      <c r="C429" t="s">
        <v>66</v>
      </c>
      <c r="D429">
        <v>32.285165999999997</v>
      </c>
      <c r="E429">
        <v>-110.5635</v>
      </c>
      <c r="F429">
        <v>1243.5840000000001</v>
      </c>
      <c r="G429">
        <v>2022</v>
      </c>
      <c r="H429">
        <v>181</v>
      </c>
      <c r="I429">
        <v>101.64374999999927</v>
      </c>
      <c r="J429">
        <v>417.57600000000002</v>
      </c>
      <c r="K429">
        <v>616.96600000000012</v>
      </c>
      <c r="L429">
        <v>1.072237484435836</v>
      </c>
    </row>
    <row r="430" spans="1:12" x14ac:dyDescent="0.2">
      <c r="A430">
        <v>2050</v>
      </c>
      <c r="B430" t="s">
        <v>23</v>
      </c>
      <c r="C430" t="s">
        <v>67</v>
      </c>
      <c r="D430">
        <v>32.309893000000002</v>
      </c>
      <c r="E430">
        <v>-110.606933</v>
      </c>
      <c r="F430">
        <v>1310.6400000000001</v>
      </c>
      <c r="G430">
        <v>1990</v>
      </c>
      <c r="H430">
        <v>184</v>
      </c>
      <c r="I430">
        <v>104.40347222222044</v>
      </c>
      <c r="J430">
        <v>332.99400000000009</v>
      </c>
      <c r="K430">
        <v>512.06400000000019</v>
      </c>
      <c r="L430">
        <v>0.93151658272554383</v>
      </c>
    </row>
    <row r="431" spans="1:12" x14ac:dyDescent="0.2">
      <c r="A431">
        <v>2050</v>
      </c>
      <c r="B431" t="s">
        <v>23</v>
      </c>
      <c r="C431" t="s">
        <v>67</v>
      </c>
      <c r="D431">
        <v>32.309893000000002</v>
      </c>
      <c r="E431">
        <v>-110.606933</v>
      </c>
      <c r="F431">
        <v>1310.6400000000001</v>
      </c>
      <c r="G431">
        <v>1991</v>
      </c>
      <c r="H431">
        <v>242</v>
      </c>
      <c r="I431">
        <v>162.16597222222026</v>
      </c>
      <c r="J431">
        <v>71.11999999999999</v>
      </c>
      <c r="K431">
        <v>252.22200000000001</v>
      </c>
      <c r="L431">
        <v>0.19895091011682087</v>
      </c>
    </row>
    <row r="432" spans="1:12" x14ac:dyDescent="0.2">
      <c r="A432">
        <v>2050</v>
      </c>
      <c r="B432" t="s">
        <v>23</v>
      </c>
      <c r="C432" t="s">
        <v>67</v>
      </c>
      <c r="D432">
        <v>32.309893000000002</v>
      </c>
      <c r="E432">
        <v>-110.606933</v>
      </c>
      <c r="F432">
        <v>1310.6400000000001</v>
      </c>
      <c r="G432">
        <v>1992</v>
      </c>
      <c r="H432">
        <v>191</v>
      </c>
      <c r="I432">
        <v>110.92569444443961</v>
      </c>
      <c r="J432">
        <v>138.93799999999999</v>
      </c>
      <c r="K432">
        <v>428.4980000000001</v>
      </c>
      <c r="L432">
        <v>0.38866481369250366</v>
      </c>
    </row>
    <row r="433" spans="1:12" x14ac:dyDescent="0.2">
      <c r="A433">
        <v>2050</v>
      </c>
      <c r="B433" t="s">
        <v>23</v>
      </c>
      <c r="C433" t="s">
        <v>67</v>
      </c>
      <c r="D433">
        <v>32.309893000000002</v>
      </c>
      <c r="E433">
        <v>-110.606933</v>
      </c>
      <c r="F433">
        <v>1310.6400000000001</v>
      </c>
      <c r="G433">
        <v>1993</v>
      </c>
      <c r="H433">
        <v>214</v>
      </c>
      <c r="I433">
        <v>134.68055555554929</v>
      </c>
      <c r="J433">
        <v>188.976</v>
      </c>
      <c r="K433">
        <v>519.43000000000018</v>
      </c>
      <c r="L433">
        <v>0.52864098973898122</v>
      </c>
    </row>
    <row r="434" spans="1:12" x14ac:dyDescent="0.2">
      <c r="A434">
        <v>2050</v>
      </c>
      <c r="B434" t="s">
        <v>23</v>
      </c>
      <c r="C434" t="s">
        <v>67</v>
      </c>
      <c r="D434">
        <v>32.309893000000002</v>
      </c>
      <c r="E434">
        <v>-110.606933</v>
      </c>
      <c r="F434">
        <v>1310.6400000000001</v>
      </c>
      <c r="G434">
        <v>1994</v>
      </c>
      <c r="H434">
        <v>254</v>
      </c>
      <c r="I434">
        <v>174.43958333332921</v>
      </c>
      <c r="J434">
        <v>26.162000000000003</v>
      </c>
      <c r="K434">
        <v>118.36400000000002</v>
      </c>
      <c r="L434">
        <v>7.3185513364401988E-2</v>
      </c>
    </row>
    <row r="435" spans="1:12" x14ac:dyDescent="0.2">
      <c r="A435">
        <v>2050</v>
      </c>
      <c r="B435" t="s">
        <v>23</v>
      </c>
      <c r="C435" t="s">
        <v>67</v>
      </c>
      <c r="D435">
        <v>32.309893000000002</v>
      </c>
      <c r="E435">
        <v>-110.606933</v>
      </c>
      <c r="F435">
        <v>1310.6400000000001</v>
      </c>
      <c r="G435">
        <v>1995</v>
      </c>
      <c r="H435">
        <v>195</v>
      </c>
      <c r="I435">
        <v>115.19861111110913</v>
      </c>
      <c r="J435">
        <v>78.739999999999995</v>
      </c>
      <c r="K435">
        <v>110.74399999999999</v>
      </c>
      <c r="L435">
        <v>0.22026707905790885</v>
      </c>
    </row>
    <row r="436" spans="1:12" x14ac:dyDescent="0.2">
      <c r="A436">
        <v>2050</v>
      </c>
      <c r="B436" t="s">
        <v>23</v>
      </c>
      <c r="C436" t="s">
        <v>67</v>
      </c>
      <c r="D436">
        <v>32.309893000000002</v>
      </c>
      <c r="E436">
        <v>-110.606933</v>
      </c>
      <c r="F436">
        <v>1310.6400000000001</v>
      </c>
      <c r="G436">
        <v>1996</v>
      </c>
      <c r="H436">
        <v>184</v>
      </c>
      <c r="I436">
        <v>103.95624999999927</v>
      </c>
      <c r="J436">
        <v>161.03600000000003</v>
      </c>
      <c r="K436">
        <v>229.87</v>
      </c>
      <c r="L436">
        <v>0.45048170362165885</v>
      </c>
    </row>
    <row r="437" spans="1:12" x14ac:dyDescent="0.2">
      <c r="A437">
        <v>2050</v>
      </c>
      <c r="B437" t="s">
        <v>23</v>
      </c>
      <c r="C437" t="s">
        <v>67</v>
      </c>
      <c r="D437">
        <v>32.309893000000002</v>
      </c>
      <c r="E437">
        <v>-110.606933</v>
      </c>
      <c r="F437">
        <v>1310.6400000000001</v>
      </c>
      <c r="G437">
        <v>1997</v>
      </c>
      <c r="H437">
        <v>198</v>
      </c>
      <c r="I437">
        <v>118.71249999999964</v>
      </c>
      <c r="J437">
        <v>140.97</v>
      </c>
      <c r="K437">
        <v>433.32400000000007</v>
      </c>
      <c r="L437">
        <v>0.39434912541012712</v>
      </c>
    </row>
    <row r="438" spans="1:12" x14ac:dyDescent="0.2">
      <c r="A438">
        <v>2050</v>
      </c>
      <c r="B438" t="s">
        <v>23</v>
      </c>
      <c r="C438" t="s">
        <v>67</v>
      </c>
      <c r="D438">
        <v>32.309893000000002</v>
      </c>
      <c r="E438">
        <v>-110.606933</v>
      </c>
      <c r="F438">
        <v>1310.6400000000001</v>
      </c>
      <c r="G438">
        <v>1998</v>
      </c>
      <c r="H438">
        <v>186</v>
      </c>
      <c r="I438">
        <v>106.46249999999964</v>
      </c>
      <c r="J438">
        <v>199.898</v>
      </c>
      <c r="K438">
        <v>590.80400000000031</v>
      </c>
      <c r="L438">
        <v>0.55919416522120735</v>
      </c>
    </row>
    <row r="439" spans="1:12" x14ac:dyDescent="0.2">
      <c r="A439">
        <v>2050</v>
      </c>
      <c r="B439" t="s">
        <v>23</v>
      </c>
      <c r="C439" t="s">
        <v>67</v>
      </c>
      <c r="D439">
        <v>32.309893000000002</v>
      </c>
      <c r="E439">
        <v>-110.606933</v>
      </c>
      <c r="F439">
        <v>1310.6400000000001</v>
      </c>
      <c r="G439">
        <v>1999</v>
      </c>
      <c r="H439">
        <v>187</v>
      </c>
      <c r="I439">
        <v>107.21875</v>
      </c>
      <c r="J439">
        <v>194.05600000000004</v>
      </c>
      <c r="K439">
        <v>267.97000000000003</v>
      </c>
      <c r="L439">
        <v>0.54285176903304</v>
      </c>
    </row>
    <row r="440" spans="1:12" x14ac:dyDescent="0.2">
      <c r="A440">
        <v>2050</v>
      </c>
      <c r="B440" t="s">
        <v>23</v>
      </c>
      <c r="C440" t="s">
        <v>67</v>
      </c>
      <c r="D440">
        <v>32.309893000000002</v>
      </c>
      <c r="E440">
        <v>-110.606933</v>
      </c>
      <c r="F440">
        <v>1310.6400000000001</v>
      </c>
      <c r="G440">
        <v>2000</v>
      </c>
      <c r="H440">
        <v>189</v>
      </c>
      <c r="I440">
        <v>108.47569444439978</v>
      </c>
      <c r="J440">
        <v>193.04000000000002</v>
      </c>
      <c r="K440">
        <v>455.16800000000006</v>
      </c>
      <c r="L440">
        <v>0.54000961317422824</v>
      </c>
    </row>
    <row r="441" spans="1:12" x14ac:dyDescent="0.2">
      <c r="A441">
        <v>2050</v>
      </c>
      <c r="B441" t="s">
        <v>23</v>
      </c>
      <c r="C441" t="s">
        <v>67</v>
      </c>
      <c r="D441">
        <v>32.309893000000002</v>
      </c>
      <c r="E441">
        <v>-110.606933</v>
      </c>
      <c r="F441">
        <v>1310.6400000000001</v>
      </c>
      <c r="G441">
        <v>2001</v>
      </c>
      <c r="H441">
        <v>186</v>
      </c>
      <c r="I441">
        <v>106.72916666670062</v>
      </c>
      <c r="J441">
        <v>141.22399999999999</v>
      </c>
      <c r="K441">
        <v>335.02599999999995</v>
      </c>
      <c r="L441">
        <v>0.39505966437483003</v>
      </c>
    </row>
    <row r="442" spans="1:12" x14ac:dyDescent="0.2">
      <c r="A442">
        <v>2050</v>
      </c>
      <c r="B442" t="s">
        <v>23</v>
      </c>
      <c r="C442" t="s">
        <v>67</v>
      </c>
      <c r="D442">
        <v>32.309893000000002</v>
      </c>
      <c r="E442">
        <v>-110.606933</v>
      </c>
      <c r="F442">
        <v>1310.6400000000001</v>
      </c>
      <c r="G442">
        <v>2002</v>
      </c>
      <c r="H442">
        <v>195</v>
      </c>
      <c r="I442">
        <v>115.48888888889996</v>
      </c>
      <c r="J442">
        <v>182.88</v>
      </c>
      <c r="K442">
        <v>254.00000000000003</v>
      </c>
      <c r="L442">
        <v>0.5115880545861109</v>
      </c>
    </row>
    <row r="443" spans="1:12" x14ac:dyDescent="0.2">
      <c r="A443">
        <v>2050</v>
      </c>
      <c r="B443" t="s">
        <v>23</v>
      </c>
      <c r="C443" t="s">
        <v>67</v>
      </c>
      <c r="D443">
        <v>32.309893000000002</v>
      </c>
      <c r="E443">
        <v>-110.606933</v>
      </c>
      <c r="F443">
        <v>1310.6400000000001</v>
      </c>
      <c r="G443">
        <v>2003</v>
      </c>
      <c r="H443">
        <v>226</v>
      </c>
      <c r="I443">
        <v>146.25069444439941</v>
      </c>
      <c r="J443">
        <v>106.934</v>
      </c>
      <c r="K443">
        <v>305.81600000000009</v>
      </c>
      <c r="L443">
        <v>0.29913690413993427</v>
      </c>
    </row>
    <row r="444" spans="1:12" x14ac:dyDescent="0.2">
      <c r="A444">
        <v>2050</v>
      </c>
      <c r="B444" t="s">
        <v>23</v>
      </c>
      <c r="C444" t="s">
        <v>67</v>
      </c>
      <c r="D444">
        <v>32.309893000000002</v>
      </c>
      <c r="E444">
        <v>-110.606933</v>
      </c>
      <c r="F444">
        <v>1310.6400000000001</v>
      </c>
      <c r="G444">
        <v>2004</v>
      </c>
      <c r="H444">
        <v>224</v>
      </c>
      <c r="I444">
        <v>144.00833333330047</v>
      </c>
      <c r="J444">
        <v>93.97999999999999</v>
      </c>
      <c r="K444">
        <v>314.19800000000004</v>
      </c>
      <c r="L444">
        <v>0.26289941694008473</v>
      </c>
    </row>
    <row r="445" spans="1:12" x14ac:dyDescent="0.2">
      <c r="A445">
        <v>2050</v>
      </c>
      <c r="B445" t="s">
        <v>23</v>
      </c>
      <c r="C445" t="s">
        <v>67</v>
      </c>
      <c r="D445">
        <v>32.309893000000002</v>
      </c>
      <c r="E445">
        <v>-110.606933</v>
      </c>
      <c r="F445">
        <v>1310.6400000000001</v>
      </c>
      <c r="G445">
        <v>2005</v>
      </c>
      <c r="H445">
        <v>200</v>
      </c>
      <c r="I445">
        <v>120.76874999999927</v>
      </c>
      <c r="J445">
        <v>177.03800000000001</v>
      </c>
      <c r="K445">
        <v>318.7700000000001</v>
      </c>
      <c r="L445">
        <v>0.49524565839794349</v>
      </c>
    </row>
    <row r="446" spans="1:12" x14ac:dyDescent="0.2">
      <c r="A446">
        <v>2050</v>
      </c>
      <c r="B446" t="s">
        <v>23</v>
      </c>
      <c r="C446" t="s">
        <v>67</v>
      </c>
      <c r="D446">
        <v>32.309893000000002</v>
      </c>
      <c r="E446">
        <v>-110.606933</v>
      </c>
      <c r="F446">
        <v>1310.6400000000001</v>
      </c>
      <c r="G446">
        <v>2006</v>
      </c>
      <c r="H446">
        <v>185</v>
      </c>
      <c r="I446">
        <v>105.52430555560022</v>
      </c>
      <c r="J446">
        <v>286.00400000000008</v>
      </c>
      <c r="K446">
        <v>346.96399999999994</v>
      </c>
      <c r="L446">
        <v>0.80006687425550138</v>
      </c>
    </row>
    <row r="447" spans="1:12" x14ac:dyDescent="0.2">
      <c r="A447">
        <v>2050</v>
      </c>
      <c r="B447" t="s">
        <v>23</v>
      </c>
      <c r="C447" t="s">
        <v>67</v>
      </c>
      <c r="D447">
        <v>32.309893000000002</v>
      </c>
      <c r="E447">
        <v>-110.606933</v>
      </c>
      <c r="F447">
        <v>1310.6400000000001</v>
      </c>
      <c r="G447">
        <v>2007</v>
      </c>
      <c r="H447">
        <v>209</v>
      </c>
      <c r="I447">
        <v>129.28680555559913</v>
      </c>
      <c r="J447">
        <v>147.828</v>
      </c>
      <c r="K447">
        <v>326.13599999999997</v>
      </c>
      <c r="L447">
        <v>0.41353367745710629</v>
      </c>
    </row>
    <row r="448" spans="1:12" x14ac:dyDescent="0.2">
      <c r="A448">
        <v>2050</v>
      </c>
      <c r="B448" t="s">
        <v>23</v>
      </c>
      <c r="C448" t="s">
        <v>67</v>
      </c>
      <c r="D448">
        <v>32.309893000000002</v>
      </c>
      <c r="E448">
        <v>-110.606933</v>
      </c>
      <c r="F448">
        <v>1310.6400000000001</v>
      </c>
      <c r="G448">
        <v>2008</v>
      </c>
      <c r="H448">
        <v>181</v>
      </c>
      <c r="I448">
        <v>101.04999999999927</v>
      </c>
      <c r="J448">
        <v>236.982</v>
      </c>
      <c r="K448">
        <v>462.02600000000007</v>
      </c>
      <c r="L448">
        <v>0.66293285406783531</v>
      </c>
    </row>
    <row r="449" spans="1:12" x14ac:dyDescent="0.2">
      <c r="A449">
        <v>2050</v>
      </c>
      <c r="B449" t="s">
        <v>23</v>
      </c>
      <c r="C449" t="s">
        <v>67</v>
      </c>
      <c r="D449">
        <v>32.309893000000002</v>
      </c>
      <c r="E449">
        <v>-110.606933</v>
      </c>
      <c r="F449">
        <v>1310.6400000000001</v>
      </c>
      <c r="G449">
        <v>2009</v>
      </c>
      <c r="H449">
        <v>184</v>
      </c>
      <c r="I449">
        <v>104.80347222220007</v>
      </c>
      <c r="J449">
        <v>91.948000000000008</v>
      </c>
      <c r="K449">
        <v>199.898</v>
      </c>
      <c r="L449">
        <v>0.25721510522246133</v>
      </c>
    </row>
    <row r="450" spans="1:12" x14ac:dyDescent="0.2">
      <c r="A450">
        <v>2050</v>
      </c>
      <c r="B450" t="s">
        <v>23</v>
      </c>
      <c r="C450" t="s">
        <v>67</v>
      </c>
      <c r="D450">
        <v>32.309893000000002</v>
      </c>
      <c r="E450">
        <v>-110.606933</v>
      </c>
      <c r="F450">
        <v>1310.6400000000001</v>
      </c>
      <c r="G450">
        <v>2010</v>
      </c>
      <c r="H450">
        <v>208</v>
      </c>
      <c r="I450">
        <v>128.56111111109931</v>
      </c>
      <c r="J450">
        <v>161.79799999999997</v>
      </c>
      <c r="K450">
        <v>477.77400000000023</v>
      </c>
      <c r="L450">
        <v>0.45261332051576747</v>
      </c>
    </row>
    <row r="451" spans="1:12" x14ac:dyDescent="0.2">
      <c r="A451">
        <v>2050</v>
      </c>
      <c r="B451" t="s">
        <v>23</v>
      </c>
      <c r="C451" t="s">
        <v>67</v>
      </c>
      <c r="D451">
        <v>32.309893000000002</v>
      </c>
      <c r="E451">
        <v>-110.606933</v>
      </c>
      <c r="F451">
        <v>1310.6400000000001</v>
      </c>
      <c r="G451">
        <v>2011</v>
      </c>
      <c r="H451">
        <v>187</v>
      </c>
      <c r="I451">
        <v>107.31944444439978</v>
      </c>
      <c r="J451">
        <v>226.06</v>
      </c>
      <c r="K451">
        <v>373.12600000000003</v>
      </c>
      <c r="L451">
        <v>0.63237967858560928</v>
      </c>
    </row>
    <row r="452" spans="1:12" x14ac:dyDescent="0.2">
      <c r="A452">
        <v>2050</v>
      </c>
      <c r="B452" t="s">
        <v>23</v>
      </c>
      <c r="C452" t="s">
        <v>67</v>
      </c>
      <c r="D452">
        <v>32.309893000000002</v>
      </c>
      <c r="E452">
        <v>-110.606933</v>
      </c>
      <c r="F452">
        <v>1310.6400000000001</v>
      </c>
      <c r="G452">
        <v>2012</v>
      </c>
      <c r="H452">
        <v>186</v>
      </c>
      <c r="I452">
        <v>106.07361111110004</v>
      </c>
      <c r="J452">
        <v>181.10199999999995</v>
      </c>
      <c r="K452">
        <v>293.11599999999999</v>
      </c>
      <c r="L452">
        <v>0.50661428183319024</v>
      </c>
    </row>
    <row r="453" spans="1:12" x14ac:dyDescent="0.2">
      <c r="A453">
        <v>2050</v>
      </c>
      <c r="B453" t="s">
        <v>23</v>
      </c>
      <c r="C453" t="s">
        <v>67</v>
      </c>
      <c r="D453">
        <v>32.309893000000002</v>
      </c>
      <c r="E453">
        <v>-110.606933</v>
      </c>
      <c r="F453">
        <v>1310.6400000000001</v>
      </c>
      <c r="G453">
        <v>2013</v>
      </c>
      <c r="H453">
        <v>186</v>
      </c>
      <c r="I453">
        <v>106.83263888889996</v>
      </c>
      <c r="J453">
        <v>172.21200000000005</v>
      </c>
      <c r="K453">
        <v>272.03400000000005</v>
      </c>
      <c r="L453">
        <v>0.48174541806858789</v>
      </c>
    </row>
    <row r="454" spans="1:12" x14ac:dyDescent="0.2">
      <c r="A454">
        <v>2050</v>
      </c>
      <c r="B454" t="s">
        <v>23</v>
      </c>
      <c r="C454" t="s">
        <v>67</v>
      </c>
      <c r="D454">
        <v>32.309893000000002</v>
      </c>
      <c r="E454">
        <v>-110.606933</v>
      </c>
      <c r="F454">
        <v>1310.6400000000001</v>
      </c>
      <c r="G454">
        <v>2014</v>
      </c>
      <c r="H454">
        <v>195</v>
      </c>
      <c r="I454">
        <v>115.58541666669953</v>
      </c>
      <c r="J454">
        <v>241.80799999999996</v>
      </c>
      <c r="K454">
        <v>390.14400000000006</v>
      </c>
      <c r="L454">
        <v>0.67643309439719101</v>
      </c>
    </row>
    <row r="455" spans="1:12" x14ac:dyDescent="0.2">
      <c r="A455">
        <v>2050</v>
      </c>
      <c r="B455" t="s">
        <v>23</v>
      </c>
      <c r="C455" t="s">
        <v>67</v>
      </c>
      <c r="D455">
        <v>32.309893000000002</v>
      </c>
      <c r="E455">
        <v>-110.606933</v>
      </c>
      <c r="F455">
        <v>1310.6400000000001</v>
      </c>
      <c r="G455">
        <v>2015</v>
      </c>
      <c r="H455">
        <v>209</v>
      </c>
      <c r="I455">
        <v>129.34375</v>
      </c>
      <c r="J455">
        <v>278.89200000000005</v>
      </c>
      <c r="K455">
        <v>558.29200000000003</v>
      </c>
      <c r="L455">
        <v>0.78017178324381931</v>
      </c>
    </row>
    <row r="456" spans="1:12" x14ac:dyDescent="0.2">
      <c r="A456">
        <v>2050</v>
      </c>
      <c r="B456" t="s">
        <v>23</v>
      </c>
      <c r="C456" t="s">
        <v>67</v>
      </c>
      <c r="D456">
        <v>32.309893000000002</v>
      </c>
      <c r="E456">
        <v>-110.606933</v>
      </c>
      <c r="F456">
        <v>1310.6400000000001</v>
      </c>
      <c r="G456">
        <v>2016</v>
      </c>
      <c r="H456">
        <v>182</v>
      </c>
      <c r="I456">
        <v>102.10416666670062</v>
      </c>
      <c r="J456">
        <v>265.42999999999995</v>
      </c>
      <c r="K456">
        <v>474.47200000000015</v>
      </c>
      <c r="L456">
        <v>0.74251321811456361</v>
      </c>
    </row>
    <row r="457" spans="1:12" x14ac:dyDescent="0.2">
      <c r="A457">
        <v>2050</v>
      </c>
      <c r="B457" t="s">
        <v>23</v>
      </c>
      <c r="C457" t="s">
        <v>67</v>
      </c>
      <c r="D457">
        <v>32.309893000000002</v>
      </c>
      <c r="E457">
        <v>-110.606933</v>
      </c>
      <c r="F457">
        <v>1310.6400000000001</v>
      </c>
      <c r="G457">
        <v>2017</v>
      </c>
      <c r="H457">
        <v>199</v>
      </c>
      <c r="I457">
        <v>119.85555555560131</v>
      </c>
      <c r="J457">
        <v>198.11999999999995</v>
      </c>
      <c r="K457">
        <v>296.41800000000001</v>
      </c>
      <c r="L457">
        <v>0.55422039246828669</v>
      </c>
    </row>
    <row r="458" spans="1:12" x14ac:dyDescent="0.2">
      <c r="A458">
        <v>2050</v>
      </c>
      <c r="B458" t="s">
        <v>23</v>
      </c>
      <c r="C458" t="s">
        <v>67</v>
      </c>
      <c r="D458">
        <v>32.309893000000002</v>
      </c>
      <c r="E458">
        <v>-110.606933</v>
      </c>
      <c r="F458">
        <v>1310.6400000000001</v>
      </c>
      <c r="G458">
        <v>2018</v>
      </c>
      <c r="H458">
        <v>167</v>
      </c>
      <c r="I458">
        <v>87.614583333299379</v>
      </c>
      <c r="J458">
        <v>189.22999999999996</v>
      </c>
      <c r="K458">
        <v>367.53800000000007</v>
      </c>
      <c r="L458">
        <v>0.52935152870368407</v>
      </c>
    </row>
    <row r="459" spans="1:12" x14ac:dyDescent="0.2">
      <c r="A459">
        <v>2050</v>
      </c>
      <c r="B459" t="s">
        <v>23</v>
      </c>
      <c r="C459" t="s">
        <v>67</v>
      </c>
      <c r="D459">
        <v>32.309893000000002</v>
      </c>
      <c r="E459">
        <v>-110.606933</v>
      </c>
      <c r="F459">
        <v>1310.6400000000001</v>
      </c>
      <c r="G459">
        <v>2019</v>
      </c>
      <c r="H459">
        <v>203</v>
      </c>
      <c r="I459">
        <v>123.37638888890069</v>
      </c>
      <c r="J459">
        <v>135.38200000000001</v>
      </c>
      <c r="K459">
        <v>527.81200000000013</v>
      </c>
      <c r="L459">
        <v>0.37871726818666268</v>
      </c>
    </row>
    <row r="460" spans="1:12" x14ac:dyDescent="0.2">
      <c r="A460">
        <v>2050</v>
      </c>
      <c r="B460" t="s">
        <v>23</v>
      </c>
      <c r="C460" t="s">
        <v>67</v>
      </c>
      <c r="D460">
        <v>32.309893000000002</v>
      </c>
      <c r="E460">
        <v>-110.606933</v>
      </c>
      <c r="F460">
        <v>1310.6400000000001</v>
      </c>
      <c r="G460">
        <v>2020</v>
      </c>
      <c r="H460">
        <v>193</v>
      </c>
      <c r="I460">
        <v>113.13263888889924</v>
      </c>
      <c r="J460">
        <v>58.165999999999997</v>
      </c>
      <c r="K460">
        <v>185.67399999999998</v>
      </c>
      <c r="L460">
        <v>0.16271342291697138</v>
      </c>
    </row>
    <row r="461" spans="1:12" x14ac:dyDescent="0.2">
      <c r="A461">
        <v>2050</v>
      </c>
      <c r="B461" t="s">
        <v>23</v>
      </c>
      <c r="C461" t="s">
        <v>67</v>
      </c>
      <c r="D461">
        <v>32.309893000000002</v>
      </c>
      <c r="E461">
        <v>-110.606933</v>
      </c>
      <c r="F461">
        <v>1310.6400000000001</v>
      </c>
      <c r="G461">
        <v>2021</v>
      </c>
      <c r="H461">
        <v>183</v>
      </c>
      <c r="I461">
        <v>103.89097222220153</v>
      </c>
      <c r="J461">
        <v>328.16800000000001</v>
      </c>
      <c r="K461">
        <v>498.09400000000011</v>
      </c>
      <c r="L461">
        <v>0.9180163423961879</v>
      </c>
    </row>
    <row r="462" spans="1:12" x14ac:dyDescent="0.2">
      <c r="A462">
        <v>2050</v>
      </c>
      <c r="B462" t="s">
        <v>23</v>
      </c>
      <c r="C462" t="s">
        <v>67</v>
      </c>
      <c r="D462">
        <v>32.309893000000002</v>
      </c>
      <c r="E462">
        <v>-110.606933</v>
      </c>
      <c r="F462">
        <v>1310.6400000000001</v>
      </c>
      <c r="G462">
        <v>2022</v>
      </c>
      <c r="H462">
        <v>178</v>
      </c>
      <c r="I462">
        <v>98.643749999999272</v>
      </c>
      <c r="J462">
        <v>223.51999999999998</v>
      </c>
      <c r="K462">
        <v>391.41399999999993</v>
      </c>
      <c r="L462">
        <v>0.62527428893857995</v>
      </c>
    </row>
    <row r="463" spans="1:12" x14ac:dyDescent="0.2">
      <c r="A463">
        <v>2080</v>
      </c>
      <c r="B463" t="s">
        <v>5</v>
      </c>
      <c r="C463" t="s">
        <v>68</v>
      </c>
      <c r="D463">
        <v>32.280310999999998</v>
      </c>
      <c r="E463">
        <v>-110.635852</v>
      </c>
      <c r="F463">
        <v>1203.96</v>
      </c>
      <c r="G463">
        <v>1990</v>
      </c>
      <c r="H463">
        <v>188</v>
      </c>
      <c r="I463">
        <v>108.40347222222044</v>
      </c>
      <c r="J463">
        <v>392.93800000000005</v>
      </c>
      <c r="K463">
        <v>562.86400000000015</v>
      </c>
      <c r="L463">
        <v>1.1482273838630808</v>
      </c>
    </row>
    <row r="464" spans="1:12" x14ac:dyDescent="0.2">
      <c r="A464">
        <v>2080</v>
      </c>
      <c r="B464" t="s">
        <v>5</v>
      </c>
      <c r="C464" t="s">
        <v>68</v>
      </c>
      <c r="D464">
        <v>32.280310999999998</v>
      </c>
      <c r="E464">
        <v>-110.635852</v>
      </c>
      <c r="F464">
        <v>1203.96</v>
      </c>
      <c r="G464">
        <v>1991</v>
      </c>
      <c r="H464">
        <v>242</v>
      </c>
      <c r="I464">
        <v>162.16597222222026</v>
      </c>
      <c r="J464">
        <v>69.850000000000009</v>
      </c>
      <c r="K464">
        <v>248.91999999999996</v>
      </c>
      <c r="L464">
        <v>0.20411281872162068</v>
      </c>
    </row>
    <row r="465" spans="1:12" x14ac:dyDescent="0.2">
      <c r="A465">
        <v>2080</v>
      </c>
      <c r="B465" t="s">
        <v>5</v>
      </c>
      <c r="C465" t="s">
        <v>68</v>
      </c>
      <c r="D465">
        <v>32.280310999999998</v>
      </c>
      <c r="E465">
        <v>-110.635852</v>
      </c>
      <c r="F465">
        <v>1203.96</v>
      </c>
      <c r="G465">
        <v>1992</v>
      </c>
      <c r="H465">
        <v>191</v>
      </c>
      <c r="I465">
        <v>110.92569444443961</v>
      </c>
      <c r="J465">
        <v>137.16000000000003</v>
      </c>
      <c r="K465">
        <v>545.84600000000012</v>
      </c>
      <c r="L465">
        <v>0.40080335312609155</v>
      </c>
    </row>
    <row r="466" spans="1:12" x14ac:dyDescent="0.2">
      <c r="A466">
        <v>2080</v>
      </c>
      <c r="B466" t="s">
        <v>5</v>
      </c>
      <c r="C466" t="s">
        <v>68</v>
      </c>
      <c r="D466">
        <v>32.280310999999998</v>
      </c>
      <c r="E466">
        <v>-110.635852</v>
      </c>
      <c r="F466">
        <v>1203.96</v>
      </c>
      <c r="G466">
        <v>1993</v>
      </c>
      <c r="H466">
        <v>192</v>
      </c>
      <c r="I466">
        <v>112.68055555554929</v>
      </c>
      <c r="J466">
        <v>178.816</v>
      </c>
      <c r="K466">
        <v>607.06000000000051</v>
      </c>
      <c r="L466">
        <v>0.5225288159273489</v>
      </c>
    </row>
    <row r="467" spans="1:12" x14ac:dyDescent="0.2">
      <c r="A467">
        <v>2080</v>
      </c>
      <c r="B467" t="s">
        <v>5</v>
      </c>
      <c r="C467" t="s">
        <v>68</v>
      </c>
      <c r="D467">
        <v>32.280310999999998</v>
      </c>
      <c r="E467">
        <v>-110.635852</v>
      </c>
      <c r="F467">
        <v>1203.96</v>
      </c>
      <c r="G467">
        <v>1994</v>
      </c>
      <c r="H467">
        <v>204</v>
      </c>
      <c r="I467">
        <v>124.43958333332921</v>
      </c>
      <c r="J467">
        <v>138.17600000000002</v>
      </c>
      <c r="K467">
        <v>310.89600000000002</v>
      </c>
      <c r="L467">
        <v>0.40377226685295148</v>
      </c>
    </row>
    <row r="468" spans="1:12" x14ac:dyDescent="0.2">
      <c r="A468">
        <v>2080</v>
      </c>
      <c r="B468" t="s">
        <v>5</v>
      </c>
      <c r="C468" t="s">
        <v>68</v>
      </c>
      <c r="D468">
        <v>32.280310999999998</v>
      </c>
      <c r="E468">
        <v>-110.635852</v>
      </c>
      <c r="F468">
        <v>1203.96</v>
      </c>
      <c r="G468">
        <v>1995</v>
      </c>
      <c r="H468">
        <v>271</v>
      </c>
      <c r="I468">
        <v>191.19861111110913</v>
      </c>
      <c r="J468">
        <v>76.961999999999989</v>
      </c>
      <c r="K468">
        <v>129.286</v>
      </c>
      <c r="L468">
        <v>0.2248952148096402</v>
      </c>
    </row>
    <row r="469" spans="1:12" x14ac:dyDescent="0.2">
      <c r="A469">
        <v>2080</v>
      </c>
      <c r="B469" t="s">
        <v>5</v>
      </c>
      <c r="C469" t="s">
        <v>68</v>
      </c>
      <c r="D469">
        <v>32.280310999999998</v>
      </c>
      <c r="E469">
        <v>-110.635852</v>
      </c>
      <c r="F469">
        <v>1203.96</v>
      </c>
      <c r="G469">
        <v>1996</v>
      </c>
      <c r="H469">
        <v>184</v>
      </c>
      <c r="I469">
        <v>103.95624999999927</v>
      </c>
      <c r="J469">
        <v>139.95400000000001</v>
      </c>
      <c r="K469">
        <v>208.78800000000001</v>
      </c>
      <c r="L469">
        <v>0.40896786587495632</v>
      </c>
    </row>
    <row r="470" spans="1:12" x14ac:dyDescent="0.2">
      <c r="A470">
        <v>2080</v>
      </c>
      <c r="B470" t="s">
        <v>5</v>
      </c>
      <c r="C470" t="s">
        <v>68</v>
      </c>
      <c r="D470">
        <v>32.280310999999998</v>
      </c>
      <c r="E470">
        <v>-110.635852</v>
      </c>
      <c r="F470">
        <v>1203.96</v>
      </c>
      <c r="G470">
        <v>1997</v>
      </c>
      <c r="H470">
        <v>213</v>
      </c>
      <c r="I470">
        <v>133.71249999999964</v>
      </c>
      <c r="J470">
        <v>69.088000000000022</v>
      </c>
      <c r="K470">
        <v>304.03800000000007</v>
      </c>
      <c r="L470">
        <v>0.20188613342647577</v>
      </c>
    </row>
    <row r="471" spans="1:12" x14ac:dyDescent="0.2">
      <c r="A471">
        <v>2080</v>
      </c>
      <c r="B471" t="s">
        <v>5</v>
      </c>
      <c r="C471" t="s">
        <v>68</v>
      </c>
      <c r="D471">
        <v>32.280310999999998</v>
      </c>
      <c r="E471">
        <v>-110.635852</v>
      </c>
      <c r="F471">
        <v>1203.96</v>
      </c>
      <c r="G471">
        <v>1998</v>
      </c>
      <c r="H471">
        <v>188</v>
      </c>
      <c r="I471">
        <v>108.46249999999964</v>
      </c>
      <c r="J471">
        <v>179.07000000000002</v>
      </c>
      <c r="K471">
        <v>469.90000000000003</v>
      </c>
      <c r="L471">
        <v>0.52327104435906391</v>
      </c>
    </row>
    <row r="472" spans="1:12" x14ac:dyDescent="0.2">
      <c r="A472">
        <v>2080</v>
      </c>
      <c r="B472" t="s">
        <v>5</v>
      </c>
      <c r="C472" t="s">
        <v>68</v>
      </c>
      <c r="D472">
        <v>32.280310999999998</v>
      </c>
      <c r="E472">
        <v>-110.635852</v>
      </c>
      <c r="F472">
        <v>1203.96</v>
      </c>
      <c r="G472">
        <v>1999</v>
      </c>
      <c r="H472">
        <v>191</v>
      </c>
      <c r="I472">
        <v>111.21875</v>
      </c>
      <c r="J472">
        <v>191.00800000000001</v>
      </c>
      <c r="K472">
        <v>246.12599999999995</v>
      </c>
      <c r="L472">
        <v>0.5581557806496682</v>
      </c>
    </row>
    <row r="473" spans="1:12" x14ac:dyDescent="0.2">
      <c r="A473">
        <v>2080</v>
      </c>
      <c r="B473" t="s">
        <v>5</v>
      </c>
      <c r="C473" t="s">
        <v>68</v>
      </c>
      <c r="D473">
        <v>32.280310999999998</v>
      </c>
      <c r="E473">
        <v>-110.635852</v>
      </c>
      <c r="F473">
        <v>1203.96</v>
      </c>
      <c r="G473">
        <v>2000</v>
      </c>
      <c r="H473">
        <v>171</v>
      </c>
      <c r="I473">
        <v>90.475694444399778</v>
      </c>
      <c r="J473">
        <v>156.97200000000009</v>
      </c>
      <c r="K473">
        <v>395.98600000000005</v>
      </c>
      <c r="L473">
        <v>0.45869717079986055</v>
      </c>
    </row>
    <row r="474" spans="1:12" x14ac:dyDescent="0.2">
      <c r="A474">
        <v>2080</v>
      </c>
      <c r="B474" t="s">
        <v>5</v>
      </c>
      <c r="C474" t="s">
        <v>68</v>
      </c>
      <c r="D474">
        <v>32.280310999999998</v>
      </c>
      <c r="E474">
        <v>-110.635852</v>
      </c>
      <c r="F474">
        <v>1203.96</v>
      </c>
      <c r="G474">
        <v>2001</v>
      </c>
      <c r="H474">
        <v>206</v>
      </c>
      <c r="I474">
        <v>126.72916666670062</v>
      </c>
      <c r="J474">
        <v>101.092</v>
      </c>
      <c r="K474">
        <v>286.00399999999996</v>
      </c>
      <c r="L474">
        <v>0.29540691582256373</v>
      </c>
    </row>
    <row r="475" spans="1:12" x14ac:dyDescent="0.2">
      <c r="A475">
        <v>2080</v>
      </c>
      <c r="B475" t="s">
        <v>5</v>
      </c>
      <c r="C475" t="s">
        <v>68</v>
      </c>
      <c r="D475">
        <v>32.280310999999998</v>
      </c>
      <c r="E475">
        <v>-110.635852</v>
      </c>
      <c r="F475">
        <v>1203.96</v>
      </c>
      <c r="G475">
        <v>2002</v>
      </c>
      <c r="H475">
        <v>207</v>
      </c>
      <c r="I475">
        <v>127.48888888889996</v>
      </c>
      <c r="J475">
        <v>131.06400000000002</v>
      </c>
      <c r="K475">
        <v>202.94600000000005</v>
      </c>
      <c r="L475">
        <v>0.38298987076493191</v>
      </c>
    </row>
    <row r="476" spans="1:12" x14ac:dyDescent="0.2">
      <c r="A476">
        <v>2080</v>
      </c>
      <c r="B476" t="s">
        <v>5</v>
      </c>
      <c r="C476" t="s">
        <v>68</v>
      </c>
      <c r="D476">
        <v>32.280310999999998</v>
      </c>
      <c r="E476">
        <v>-110.635852</v>
      </c>
      <c r="F476">
        <v>1203.96</v>
      </c>
      <c r="G476">
        <v>2003</v>
      </c>
      <c r="H476">
        <v>226</v>
      </c>
      <c r="I476">
        <v>146.25069444439941</v>
      </c>
      <c r="J476">
        <v>89.915999999999997</v>
      </c>
      <c r="K476">
        <v>263.14400000000001</v>
      </c>
      <c r="L476">
        <v>0.26274886482710441</v>
      </c>
    </row>
    <row r="477" spans="1:12" x14ac:dyDescent="0.2">
      <c r="A477">
        <v>2080</v>
      </c>
      <c r="B477" t="s">
        <v>5</v>
      </c>
      <c r="C477" t="s">
        <v>68</v>
      </c>
      <c r="D477">
        <v>32.280310999999998</v>
      </c>
      <c r="E477">
        <v>-110.635852</v>
      </c>
      <c r="F477">
        <v>1203.96</v>
      </c>
      <c r="G477">
        <v>2004</v>
      </c>
      <c r="H477">
        <v>195</v>
      </c>
      <c r="I477">
        <v>115.00833333330047</v>
      </c>
      <c r="J477">
        <v>81.788000000000011</v>
      </c>
      <c r="K477">
        <v>278.13</v>
      </c>
      <c r="L477">
        <v>0.23899755501222494</v>
      </c>
    </row>
    <row r="478" spans="1:12" x14ac:dyDescent="0.2">
      <c r="A478">
        <v>2080</v>
      </c>
      <c r="B478" t="s">
        <v>5</v>
      </c>
      <c r="C478" t="s">
        <v>68</v>
      </c>
      <c r="D478">
        <v>32.280310999999998</v>
      </c>
      <c r="E478">
        <v>-110.635852</v>
      </c>
      <c r="F478">
        <v>1203.96</v>
      </c>
      <c r="G478">
        <v>2005</v>
      </c>
      <c r="H478">
        <v>200</v>
      </c>
      <c r="I478">
        <v>120.76874999999927</v>
      </c>
      <c r="J478">
        <v>121.15800000000003</v>
      </c>
      <c r="K478">
        <v>255.01599999999991</v>
      </c>
      <c r="L478">
        <v>0.35404296192804757</v>
      </c>
    </row>
    <row r="479" spans="1:12" x14ac:dyDescent="0.2">
      <c r="A479">
        <v>2080</v>
      </c>
      <c r="B479" t="s">
        <v>5</v>
      </c>
      <c r="C479" t="s">
        <v>68</v>
      </c>
      <c r="D479">
        <v>32.280310999999998</v>
      </c>
      <c r="E479">
        <v>-110.635852</v>
      </c>
      <c r="F479">
        <v>1203.96</v>
      </c>
      <c r="G479">
        <v>2006</v>
      </c>
      <c r="H479">
        <v>186</v>
      </c>
      <c r="I479">
        <v>106.52430555560022</v>
      </c>
      <c r="J479">
        <v>224.02799999999999</v>
      </c>
      <c r="K479">
        <v>286.00400000000002</v>
      </c>
      <c r="L479">
        <v>0.65464547677261609</v>
      </c>
    </row>
    <row r="480" spans="1:12" x14ac:dyDescent="0.2">
      <c r="A480">
        <v>2080</v>
      </c>
      <c r="B480" t="s">
        <v>5</v>
      </c>
      <c r="C480" t="s">
        <v>68</v>
      </c>
      <c r="D480">
        <v>32.280310999999998</v>
      </c>
      <c r="E480">
        <v>-110.635852</v>
      </c>
      <c r="F480">
        <v>1203.96</v>
      </c>
      <c r="G480">
        <v>2007</v>
      </c>
      <c r="H480">
        <v>209</v>
      </c>
      <c r="I480">
        <v>129.28680555559913</v>
      </c>
      <c r="J480">
        <v>138.93800000000005</v>
      </c>
      <c r="K480">
        <v>323.34200000000004</v>
      </c>
      <c r="L480">
        <v>0.4059989521480965</v>
      </c>
    </row>
    <row r="481" spans="1:12" x14ac:dyDescent="0.2">
      <c r="A481">
        <v>2080</v>
      </c>
      <c r="B481" t="s">
        <v>5</v>
      </c>
      <c r="C481" t="s">
        <v>68</v>
      </c>
      <c r="D481">
        <v>32.280310999999998</v>
      </c>
      <c r="E481">
        <v>-110.635852</v>
      </c>
      <c r="F481">
        <v>1203.96</v>
      </c>
      <c r="G481">
        <v>2008</v>
      </c>
      <c r="H481">
        <v>193</v>
      </c>
      <c r="I481">
        <v>113.04999999999927</v>
      </c>
      <c r="J481">
        <v>179.07000000000002</v>
      </c>
      <c r="K481">
        <v>373.88799999999998</v>
      </c>
      <c r="L481">
        <v>0.52327104435906391</v>
      </c>
    </row>
    <row r="482" spans="1:12" x14ac:dyDescent="0.2">
      <c r="A482">
        <v>2080</v>
      </c>
      <c r="B482" t="s">
        <v>5</v>
      </c>
      <c r="C482" t="s">
        <v>68</v>
      </c>
      <c r="D482">
        <v>32.280310999999998</v>
      </c>
      <c r="E482">
        <v>-110.635852</v>
      </c>
      <c r="F482">
        <v>1203.96</v>
      </c>
      <c r="G482">
        <v>2009</v>
      </c>
      <c r="H482">
        <v>180</v>
      </c>
      <c r="I482">
        <v>100.80347222220007</v>
      </c>
      <c r="J482">
        <v>105.91800000000001</v>
      </c>
      <c r="K482">
        <v>205.74</v>
      </c>
      <c r="L482">
        <v>0.30950925602514845</v>
      </c>
    </row>
    <row r="483" spans="1:12" x14ac:dyDescent="0.2">
      <c r="A483">
        <v>2080</v>
      </c>
      <c r="B483" t="s">
        <v>5</v>
      </c>
      <c r="C483" t="s">
        <v>68</v>
      </c>
      <c r="D483">
        <v>32.280310999999998</v>
      </c>
      <c r="E483">
        <v>-110.635852</v>
      </c>
      <c r="F483">
        <v>1203.96</v>
      </c>
      <c r="G483">
        <v>2010</v>
      </c>
      <c r="H483">
        <v>211</v>
      </c>
      <c r="I483">
        <v>131.56111111109931</v>
      </c>
      <c r="J483">
        <v>124.96800000000002</v>
      </c>
      <c r="K483">
        <v>376.93600000000004</v>
      </c>
      <c r="L483">
        <v>0.36517638840377231</v>
      </c>
    </row>
    <row r="484" spans="1:12" x14ac:dyDescent="0.2">
      <c r="A484">
        <v>2080</v>
      </c>
      <c r="B484" t="s">
        <v>5</v>
      </c>
      <c r="C484" t="s">
        <v>68</v>
      </c>
      <c r="D484">
        <v>32.280310999999998</v>
      </c>
      <c r="E484">
        <v>-110.635852</v>
      </c>
      <c r="F484">
        <v>1203.96</v>
      </c>
      <c r="G484">
        <v>2011</v>
      </c>
      <c r="H484">
        <v>185</v>
      </c>
      <c r="I484">
        <v>105.31944444439978</v>
      </c>
      <c r="J484">
        <v>216.91600000000003</v>
      </c>
      <c r="K484">
        <v>343.916</v>
      </c>
      <c r="L484">
        <v>0.63386308068459662</v>
      </c>
    </row>
    <row r="485" spans="1:12" x14ac:dyDescent="0.2">
      <c r="A485">
        <v>2080</v>
      </c>
      <c r="B485" t="s">
        <v>5</v>
      </c>
      <c r="C485" t="s">
        <v>68</v>
      </c>
      <c r="D485">
        <v>32.280310999999998</v>
      </c>
      <c r="E485">
        <v>-110.635852</v>
      </c>
      <c r="F485">
        <v>1203.96</v>
      </c>
      <c r="G485">
        <v>2012</v>
      </c>
      <c r="H485">
        <v>186</v>
      </c>
      <c r="I485">
        <v>106.07361111110004</v>
      </c>
      <c r="J485">
        <v>157.988</v>
      </c>
      <c r="K485">
        <v>252.22199999999995</v>
      </c>
      <c r="L485">
        <v>0.4616660845267202</v>
      </c>
    </row>
    <row r="486" spans="1:12" x14ac:dyDescent="0.2">
      <c r="A486">
        <v>2080</v>
      </c>
      <c r="B486" t="s">
        <v>5</v>
      </c>
      <c r="C486" t="s">
        <v>68</v>
      </c>
      <c r="D486">
        <v>32.280310999999998</v>
      </c>
      <c r="E486">
        <v>-110.635852</v>
      </c>
      <c r="F486">
        <v>1203.96</v>
      </c>
      <c r="G486">
        <v>2013</v>
      </c>
      <c r="H486">
        <v>197</v>
      </c>
      <c r="I486">
        <v>117.83263888889996</v>
      </c>
      <c r="J486">
        <v>145.03399999999999</v>
      </c>
      <c r="K486">
        <v>255.01599999999999</v>
      </c>
      <c r="L486">
        <v>0.42381243450925599</v>
      </c>
    </row>
    <row r="487" spans="1:12" x14ac:dyDescent="0.2">
      <c r="A487">
        <v>2080</v>
      </c>
      <c r="B487" t="s">
        <v>5</v>
      </c>
      <c r="C487" t="s">
        <v>68</v>
      </c>
      <c r="D487">
        <v>32.280310999999998</v>
      </c>
      <c r="E487">
        <v>-110.635852</v>
      </c>
      <c r="F487">
        <v>1203.96</v>
      </c>
      <c r="G487">
        <v>2014</v>
      </c>
      <c r="H487">
        <v>184</v>
      </c>
      <c r="I487">
        <v>104.58541666669953</v>
      </c>
      <c r="J487">
        <v>284.98800000000006</v>
      </c>
      <c r="K487">
        <v>447.04000000000008</v>
      </c>
      <c r="L487">
        <v>0.83278030038421247</v>
      </c>
    </row>
    <row r="488" spans="1:12" x14ac:dyDescent="0.2">
      <c r="A488">
        <v>2080</v>
      </c>
      <c r="B488" t="s">
        <v>5</v>
      </c>
      <c r="C488" t="s">
        <v>68</v>
      </c>
      <c r="D488">
        <v>32.280310999999998</v>
      </c>
      <c r="E488">
        <v>-110.635852</v>
      </c>
      <c r="F488">
        <v>1203.96</v>
      </c>
      <c r="G488">
        <v>2015</v>
      </c>
      <c r="H488">
        <v>160</v>
      </c>
      <c r="I488">
        <v>80.34375</v>
      </c>
      <c r="J488">
        <v>346.202</v>
      </c>
      <c r="K488">
        <v>603.75799999999992</v>
      </c>
      <c r="L488">
        <v>1.0116573524275234</v>
      </c>
    </row>
    <row r="489" spans="1:12" x14ac:dyDescent="0.2">
      <c r="A489">
        <v>2080</v>
      </c>
      <c r="B489" t="s">
        <v>5</v>
      </c>
      <c r="C489" t="s">
        <v>68</v>
      </c>
      <c r="D489">
        <v>32.280310999999998</v>
      </c>
      <c r="E489">
        <v>-110.635852</v>
      </c>
      <c r="F489">
        <v>1203.96</v>
      </c>
      <c r="G489">
        <v>2016</v>
      </c>
      <c r="H489">
        <v>181</v>
      </c>
      <c r="I489">
        <v>101.10416666670062</v>
      </c>
      <c r="J489">
        <v>275.59000000000003</v>
      </c>
      <c r="K489">
        <v>477.26600000000019</v>
      </c>
      <c r="L489">
        <v>0.80531784841075804</v>
      </c>
    </row>
    <row r="490" spans="1:12" x14ac:dyDescent="0.2">
      <c r="A490">
        <v>2080</v>
      </c>
      <c r="B490" t="s">
        <v>5</v>
      </c>
      <c r="C490" t="s">
        <v>68</v>
      </c>
      <c r="D490">
        <v>32.280310999999998</v>
      </c>
      <c r="E490">
        <v>-110.635852</v>
      </c>
      <c r="F490">
        <v>1203.96</v>
      </c>
      <c r="G490">
        <v>2017</v>
      </c>
      <c r="H490">
        <v>192</v>
      </c>
      <c r="I490">
        <v>112.85555555560131</v>
      </c>
      <c r="J490">
        <v>255.27</v>
      </c>
      <c r="K490">
        <v>371.09400000000005</v>
      </c>
      <c r="L490">
        <v>0.74593957387355914</v>
      </c>
    </row>
    <row r="491" spans="1:12" x14ac:dyDescent="0.2">
      <c r="A491">
        <v>2080</v>
      </c>
      <c r="B491" t="s">
        <v>5</v>
      </c>
      <c r="C491" t="s">
        <v>68</v>
      </c>
      <c r="D491">
        <v>32.280310999999998</v>
      </c>
      <c r="E491">
        <v>-110.635852</v>
      </c>
      <c r="F491">
        <v>1203.96</v>
      </c>
      <c r="G491">
        <v>2018</v>
      </c>
      <c r="H491">
        <v>167</v>
      </c>
      <c r="I491">
        <v>87.614583333299379</v>
      </c>
      <c r="J491">
        <v>161.29000000000002</v>
      </c>
      <c r="K491">
        <v>391.66800000000001</v>
      </c>
      <c r="L491">
        <v>0.47131505413901503</v>
      </c>
    </row>
    <row r="492" spans="1:12" x14ac:dyDescent="0.2">
      <c r="A492">
        <v>2080</v>
      </c>
      <c r="B492" t="s">
        <v>5</v>
      </c>
      <c r="C492" t="s">
        <v>68</v>
      </c>
      <c r="D492">
        <v>32.280310999999998</v>
      </c>
      <c r="E492">
        <v>-110.635852</v>
      </c>
      <c r="F492">
        <v>1203.96</v>
      </c>
      <c r="G492">
        <v>2019</v>
      </c>
      <c r="H492">
        <v>203</v>
      </c>
      <c r="I492">
        <v>123.37638888890069</v>
      </c>
      <c r="J492">
        <v>142.74799999999996</v>
      </c>
      <c r="K492">
        <v>486.66399999999999</v>
      </c>
      <c r="L492">
        <v>0.41713237862382102</v>
      </c>
    </row>
    <row r="493" spans="1:12" x14ac:dyDescent="0.2">
      <c r="A493">
        <v>2080</v>
      </c>
      <c r="B493" t="s">
        <v>5</v>
      </c>
      <c r="C493" t="s">
        <v>68</v>
      </c>
      <c r="D493">
        <v>32.280310999999998</v>
      </c>
      <c r="E493">
        <v>-110.635852</v>
      </c>
      <c r="F493">
        <v>1203.96</v>
      </c>
      <c r="G493">
        <v>2020</v>
      </c>
      <c r="H493">
        <v>193</v>
      </c>
      <c r="I493">
        <v>113.13263888889924</v>
      </c>
      <c r="J493">
        <v>42.926000000000002</v>
      </c>
      <c r="K493">
        <v>149.09800000000004</v>
      </c>
      <c r="L493">
        <v>0.12543660495983233</v>
      </c>
    </row>
    <row r="494" spans="1:12" x14ac:dyDescent="0.2">
      <c r="A494">
        <v>2080</v>
      </c>
      <c r="B494" t="s">
        <v>5</v>
      </c>
      <c r="C494" t="s">
        <v>68</v>
      </c>
      <c r="D494">
        <v>32.280310999999998</v>
      </c>
      <c r="E494">
        <v>-110.635852</v>
      </c>
      <c r="F494">
        <v>1203.96</v>
      </c>
      <c r="G494">
        <v>2021</v>
      </c>
      <c r="H494">
        <v>184</v>
      </c>
      <c r="I494">
        <v>104.89097222220153</v>
      </c>
      <c r="J494">
        <v>295.14800000000002</v>
      </c>
      <c r="K494">
        <v>429.51400000000018</v>
      </c>
      <c r="L494">
        <v>0.8624694376528117</v>
      </c>
    </row>
    <row r="495" spans="1:12" x14ac:dyDescent="0.2">
      <c r="A495">
        <v>2080</v>
      </c>
      <c r="B495" t="s">
        <v>5</v>
      </c>
      <c r="C495" t="s">
        <v>68</v>
      </c>
      <c r="D495">
        <v>32.280310999999998</v>
      </c>
      <c r="E495">
        <v>-110.635852</v>
      </c>
      <c r="F495">
        <v>1203.96</v>
      </c>
      <c r="G495">
        <v>2022</v>
      </c>
      <c r="H495">
        <v>210</v>
      </c>
      <c r="I495">
        <v>130.64374999999927</v>
      </c>
      <c r="J495">
        <v>172.21200000000002</v>
      </c>
      <c r="K495">
        <v>311.40400000000005</v>
      </c>
      <c r="L495">
        <v>0.50323087670275934</v>
      </c>
    </row>
    <row r="496" spans="1:12" x14ac:dyDescent="0.2">
      <c r="A496">
        <v>2120</v>
      </c>
      <c r="B496" t="s">
        <v>34</v>
      </c>
      <c r="C496" t="s">
        <v>69</v>
      </c>
      <c r="D496">
        <v>32.265287000000001</v>
      </c>
      <c r="E496">
        <v>-110.84153000000001</v>
      </c>
      <c r="F496">
        <v>755.2944</v>
      </c>
      <c r="G496">
        <v>1990</v>
      </c>
      <c r="H496">
        <v>189</v>
      </c>
      <c r="I496">
        <v>109.40347222222044</v>
      </c>
      <c r="J496">
        <v>226.06</v>
      </c>
      <c r="K496">
        <v>318.77000000000004</v>
      </c>
      <c r="L496">
        <v>0.95427309996846432</v>
      </c>
    </row>
    <row r="497" spans="1:12" x14ac:dyDescent="0.2">
      <c r="A497">
        <v>2120</v>
      </c>
      <c r="B497" t="s">
        <v>34</v>
      </c>
      <c r="C497" t="s">
        <v>69</v>
      </c>
      <c r="D497">
        <v>32.265287000000001</v>
      </c>
      <c r="E497">
        <v>-110.84153000000001</v>
      </c>
      <c r="F497">
        <v>755.2944</v>
      </c>
      <c r="G497">
        <v>1991</v>
      </c>
      <c r="H497">
        <v>164</v>
      </c>
      <c r="I497">
        <v>84.165972222220262</v>
      </c>
      <c r="J497">
        <v>56.134</v>
      </c>
      <c r="K497">
        <v>129.03199999999998</v>
      </c>
      <c r="L497">
        <v>0.23695994954273103</v>
      </c>
    </row>
    <row r="498" spans="1:12" x14ac:dyDescent="0.2">
      <c r="A498">
        <v>2120</v>
      </c>
      <c r="B498" t="s">
        <v>34</v>
      </c>
      <c r="C498" t="s">
        <v>69</v>
      </c>
      <c r="D498">
        <v>32.265287000000001</v>
      </c>
      <c r="E498">
        <v>-110.84153000000001</v>
      </c>
      <c r="F498">
        <v>755.2944</v>
      </c>
      <c r="G498">
        <v>1992</v>
      </c>
      <c r="H498">
        <v>193</v>
      </c>
      <c r="I498">
        <v>112.92569444443961</v>
      </c>
      <c r="J498">
        <v>82.042000000000016</v>
      </c>
      <c r="K498">
        <v>303.27600000000007</v>
      </c>
      <c r="L498">
        <v>0.34632608010091465</v>
      </c>
    </row>
    <row r="499" spans="1:12" x14ac:dyDescent="0.2">
      <c r="A499">
        <v>2120</v>
      </c>
      <c r="B499" t="s">
        <v>34</v>
      </c>
      <c r="C499" t="s">
        <v>69</v>
      </c>
      <c r="D499">
        <v>32.265287000000001</v>
      </c>
      <c r="E499">
        <v>-110.84153000000001</v>
      </c>
      <c r="F499">
        <v>755.2944</v>
      </c>
      <c r="G499">
        <v>1993</v>
      </c>
      <c r="H499">
        <v>189</v>
      </c>
      <c r="I499">
        <v>109.68055555554929</v>
      </c>
      <c r="J499">
        <v>75.946000000000026</v>
      </c>
      <c r="K499">
        <v>378.96800000000025</v>
      </c>
      <c r="L499">
        <v>0.32059287291075383</v>
      </c>
    </row>
    <row r="500" spans="1:12" x14ac:dyDescent="0.2">
      <c r="A500">
        <v>2120</v>
      </c>
      <c r="B500" t="s">
        <v>34</v>
      </c>
      <c r="C500" t="s">
        <v>69</v>
      </c>
      <c r="D500">
        <v>32.265287000000001</v>
      </c>
      <c r="E500">
        <v>-110.84153000000001</v>
      </c>
      <c r="F500">
        <v>755.2944</v>
      </c>
      <c r="G500">
        <v>1994</v>
      </c>
      <c r="H500">
        <v>209</v>
      </c>
      <c r="I500">
        <v>129.43958333332921</v>
      </c>
      <c r="J500">
        <v>97.027999999999992</v>
      </c>
      <c r="K500">
        <v>308.86399999999998</v>
      </c>
      <c r="L500">
        <v>0.40958688111005992</v>
      </c>
    </row>
    <row r="501" spans="1:12" x14ac:dyDescent="0.2">
      <c r="A501">
        <v>2120</v>
      </c>
      <c r="B501" t="s">
        <v>34</v>
      </c>
      <c r="C501" t="s">
        <v>69</v>
      </c>
      <c r="D501">
        <v>32.265287000000001</v>
      </c>
      <c r="E501">
        <v>-110.84153000000001</v>
      </c>
      <c r="F501">
        <v>755.2944</v>
      </c>
      <c r="G501">
        <v>1995</v>
      </c>
      <c r="H501">
        <v>223</v>
      </c>
      <c r="I501">
        <v>143.19861111110913</v>
      </c>
      <c r="J501">
        <v>106.172</v>
      </c>
      <c r="K501">
        <v>225.04400000000004</v>
      </c>
      <c r="L501">
        <v>0.44818669189530119</v>
      </c>
    </row>
    <row r="502" spans="1:12" x14ac:dyDescent="0.2">
      <c r="A502">
        <v>2120</v>
      </c>
      <c r="B502" t="s">
        <v>34</v>
      </c>
      <c r="C502" t="s">
        <v>69</v>
      </c>
      <c r="D502">
        <v>32.265287000000001</v>
      </c>
      <c r="E502">
        <v>-110.84153000000001</v>
      </c>
      <c r="F502">
        <v>755.2944</v>
      </c>
      <c r="G502">
        <v>1996</v>
      </c>
      <c r="H502">
        <v>207</v>
      </c>
      <c r="I502">
        <v>126.95624999999927</v>
      </c>
      <c r="J502">
        <v>230.124</v>
      </c>
      <c r="K502">
        <v>302.00599999999997</v>
      </c>
      <c r="L502">
        <v>0.97142857142857142</v>
      </c>
    </row>
    <row r="503" spans="1:12" x14ac:dyDescent="0.2">
      <c r="A503">
        <v>2120</v>
      </c>
      <c r="B503" t="s">
        <v>34</v>
      </c>
      <c r="C503" t="s">
        <v>69</v>
      </c>
      <c r="D503">
        <v>32.265287000000001</v>
      </c>
      <c r="E503">
        <v>-110.84153000000001</v>
      </c>
      <c r="F503">
        <v>755.2944</v>
      </c>
      <c r="G503">
        <v>1997</v>
      </c>
      <c r="H503">
        <v>217</v>
      </c>
      <c r="I503">
        <v>137.71249999999964</v>
      </c>
      <c r="J503">
        <v>83.82</v>
      </c>
      <c r="K503">
        <v>159.00400000000002</v>
      </c>
      <c r="L503">
        <v>0.35383159886471144</v>
      </c>
    </row>
    <row r="504" spans="1:12" x14ac:dyDescent="0.2">
      <c r="A504">
        <v>2120</v>
      </c>
      <c r="B504" t="s">
        <v>34</v>
      </c>
      <c r="C504" t="s">
        <v>69</v>
      </c>
      <c r="D504">
        <v>32.265287000000001</v>
      </c>
      <c r="E504">
        <v>-110.84153000000001</v>
      </c>
      <c r="F504">
        <v>755.2944</v>
      </c>
      <c r="G504">
        <v>1998</v>
      </c>
      <c r="H504">
        <v>186</v>
      </c>
      <c r="I504">
        <v>106.46249999999964</v>
      </c>
      <c r="J504">
        <v>147.066</v>
      </c>
      <c r="K504">
        <v>355.09200000000004</v>
      </c>
      <c r="L504">
        <v>0.62081362346263014</v>
      </c>
    </row>
    <row r="505" spans="1:12" x14ac:dyDescent="0.2">
      <c r="A505">
        <v>2120</v>
      </c>
      <c r="B505" t="s">
        <v>34</v>
      </c>
      <c r="C505" t="s">
        <v>69</v>
      </c>
      <c r="D505">
        <v>32.265287000000001</v>
      </c>
      <c r="E505">
        <v>-110.84153000000001</v>
      </c>
      <c r="F505">
        <v>755.2944</v>
      </c>
      <c r="G505">
        <v>1999</v>
      </c>
      <c r="H505">
        <v>187</v>
      </c>
      <c r="I505">
        <v>107.21875</v>
      </c>
      <c r="J505">
        <v>218.94799999999998</v>
      </c>
      <c r="K505">
        <v>248.92000000000002</v>
      </c>
      <c r="L505">
        <v>0.9242510249132766</v>
      </c>
    </row>
    <row r="506" spans="1:12" x14ac:dyDescent="0.2">
      <c r="A506">
        <v>2120</v>
      </c>
      <c r="B506" t="s">
        <v>34</v>
      </c>
      <c r="C506" t="s">
        <v>69</v>
      </c>
      <c r="D506">
        <v>32.265287000000001</v>
      </c>
      <c r="E506">
        <v>-110.84153000000001</v>
      </c>
      <c r="F506">
        <v>755.2944</v>
      </c>
      <c r="G506">
        <v>2000</v>
      </c>
      <c r="H506">
        <v>204</v>
      </c>
      <c r="I506">
        <v>123.47569444439978</v>
      </c>
      <c r="J506">
        <v>139.95400000000001</v>
      </c>
      <c r="K506">
        <v>323.08799999999997</v>
      </c>
      <c r="L506">
        <v>0.59079154840744252</v>
      </c>
    </row>
    <row r="507" spans="1:12" x14ac:dyDescent="0.2">
      <c r="A507">
        <v>2120</v>
      </c>
      <c r="B507" t="s">
        <v>34</v>
      </c>
      <c r="C507" t="s">
        <v>69</v>
      </c>
      <c r="D507">
        <v>32.265287000000001</v>
      </c>
      <c r="E507">
        <v>-110.84153000000001</v>
      </c>
      <c r="F507">
        <v>755.2944</v>
      </c>
      <c r="G507">
        <v>2001</v>
      </c>
      <c r="H507">
        <v>197</v>
      </c>
      <c r="I507">
        <v>117.72916666670062</v>
      </c>
      <c r="J507">
        <v>67.056000000000012</v>
      </c>
      <c r="K507">
        <v>196.84999999999997</v>
      </c>
      <c r="L507">
        <v>0.28306527909176921</v>
      </c>
    </row>
    <row r="508" spans="1:12" x14ac:dyDescent="0.2">
      <c r="A508">
        <v>2120</v>
      </c>
      <c r="B508" t="s">
        <v>34</v>
      </c>
      <c r="C508" t="s">
        <v>69</v>
      </c>
      <c r="D508">
        <v>32.265287000000001</v>
      </c>
      <c r="E508">
        <v>-110.84153000000001</v>
      </c>
      <c r="F508">
        <v>755.2944</v>
      </c>
      <c r="G508">
        <v>2002</v>
      </c>
      <c r="H508">
        <v>203</v>
      </c>
      <c r="I508">
        <v>123.48888888889996</v>
      </c>
      <c r="J508">
        <v>140.97</v>
      </c>
      <c r="K508">
        <v>175.006</v>
      </c>
      <c r="L508">
        <v>0.59508041627246933</v>
      </c>
    </row>
    <row r="509" spans="1:12" x14ac:dyDescent="0.2">
      <c r="A509">
        <v>2120</v>
      </c>
      <c r="B509" t="s">
        <v>34</v>
      </c>
      <c r="C509" t="s">
        <v>69</v>
      </c>
      <c r="D509">
        <v>32.265287000000001</v>
      </c>
      <c r="E509">
        <v>-110.84153000000001</v>
      </c>
      <c r="F509">
        <v>755.2944</v>
      </c>
      <c r="G509">
        <v>2003</v>
      </c>
      <c r="H509">
        <v>227</v>
      </c>
      <c r="I509">
        <v>147.25069444439941</v>
      </c>
      <c r="J509">
        <v>132.84200000000001</v>
      </c>
      <c r="K509">
        <v>239.01399999999998</v>
      </c>
      <c r="L509">
        <v>0.56076947335225491</v>
      </c>
    </row>
    <row r="510" spans="1:12" x14ac:dyDescent="0.2">
      <c r="A510">
        <v>2120</v>
      </c>
      <c r="B510" t="s">
        <v>34</v>
      </c>
      <c r="C510" t="s">
        <v>69</v>
      </c>
      <c r="D510">
        <v>32.265287000000001</v>
      </c>
      <c r="E510">
        <v>-110.84153000000001</v>
      </c>
      <c r="F510">
        <v>755.2944</v>
      </c>
      <c r="G510">
        <v>2004</v>
      </c>
      <c r="H510">
        <v>208</v>
      </c>
      <c r="I510">
        <v>128.00833333330047</v>
      </c>
      <c r="J510">
        <v>93.98</v>
      </c>
      <c r="K510">
        <v>240.792</v>
      </c>
      <c r="L510">
        <v>0.39672027751497957</v>
      </c>
    </row>
    <row r="511" spans="1:12" x14ac:dyDescent="0.2">
      <c r="A511">
        <v>2120</v>
      </c>
      <c r="B511" t="s">
        <v>34</v>
      </c>
      <c r="C511" t="s">
        <v>69</v>
      </c>
      <c r="D511">
        <v>32.265287000000001</v>
      </c>
      <c r="E511">
        <v>-110.84153000000001</v>
      </c>
      <c r="F511">
        <v>755.2944</v>
      </c>
      <c r="G511">
        <v>2005</v>
      </c>
      <c r="H511">
        <v>216</v>
      </c>
      <c r="I511">
        <v>136.76874999999927</v>
      </c>
      <c r="J511">
        <v>108.96600000000002</v>
      </c>
      <c r="K511">
        <v>215.9</v>
      </c>
      <c r="L511">
        <v>0.45998107852412501</v>
      </c>
    </row>
    <row r="512" spans="1:12" x14ac:dyDescent="0.2">
      <c r="A512">
        <v>2120</v>
      </c>
      <c r="B512" t="s">
        <v>34</v>
      </c>
      <c r="C512" t="s">
        <v>69</v>
      </c>
      <c r="D512">
        <v>32.265287000000001</v>
      </c>
      <c r="E512">
        <v>-110.84153000000001</v>
      </c>
      <c r="F512">
        <v>755.2944</v>
      </c>
      <c r="G512">
        <v>2006</v>
      </c>
      <c r="H512">
        <v>185</v>
      </c>
      <c r="I512">
        <v>105.52430555560022</v>
      </c>
      <c r="J512">
        <v>255.01599999999999</v>
      </c>
      <c r="K512">
        <v>309.88000000000011</v>
      </c>
      <c r="L512">
        <v>1.0765058341217282</v>
      </c>
    </row>
    <row r="513" spans="1:12" x14ac:dyDescent="0.2">
      <c r="A513">
        <v>2120</v>
      </c>
      <c r="B513" t="s">
        <v>34</v>
      </c>
      <c r="C513" t="s">
        <v>69</v>
      </c>
      <c r="D513">
        <v>32.265287000000001</v>
      </c>
      <c r="E513">
        <v>-110.84153000000001</v>
      </c>
      <c r="F513">
        <v>755.2944</v>
      </c>
      <c r="G513">
        <v>2007</v>
      </c>
      <c r="H513">
        <v>202</v>
      </c>
      <c r="I513">
        <v>122.28680555559913</v>
      </c>
      <c r="J513">
        <v>199.898</v>
      </c>
      <c r="K513">
        <v>298.95800000000008</v>
      </c>
      <c r="L513">
        <v>0.84383475244402406</v>
      </c>
    </row>
    <row r="514" spans="1:12" x14ac:dyDescent="0.2">
      <c r="A514">
        <v>2120</v>
      </c>
      <c r="B514" t="s">
        <v>34</v>
      </c>
      <c r="C514" t="s">
        <v>69</v>
      </c>
      <c r="D514">
        <v>32.265287000000001</v>
      </c>
      <c r="E514">
        <v>-110.84153000000001</v>
      </c>
      <c r="F514">
        <v>755.2944</v>
      </c>
      <c r="G514">
        <v>2008</v>
      </c>
      <c r="H514">
        <v>195</v>
      </c>
      <c r="I514">
        <v>115.04999999999927</v>
      </c>
      <c r="J514">
        <v>150.876</v>
      </c>
      <c r="K514">
        <v>227.07599999999996</v>
      </c>
      <c r="L514">
        <v>0.63689687795648064</v>
      </c>
    </row>
    <row r="515" spans="1:12" x14ac:dyDescent="0.2">
      <c r="A515">
        <v>2120</v>
      </c>
      <c r="B515" t="s">
        <v>34</v>
      </c>
      <c r="C515" t="s">
        <v>69</v>
      </c>
      <c r="D515">
        <v>32.265287000000001</v>
      </c>
      <c r="E515">
        <v>-110.84153000000001</v>
      </c>
      <c r="F515">
        <v>755.2944</v>
      </c>
      <c r="G515">
        <v>2009</v>
      </c>
      <c r="H515">
        <v>181</v>
      </c>
      <c r="I515">
        <v>101.80347222220007</v>
      </c>
      <c r="J515">
        <v>58.165999999999997</v>
      </c>
      <c r="K515">
        <v>134.11199999999999</v>
      </c>
      <c r="L515">
        <v>0.24553768527278461</v>
      </c>
    </row>
    <row r="516" spans="1:12" x14ac:dyDescent="0.2">
      <c r="A516">
        <v>2120</v>
      </c>
      <c r="B516" t="s">
        <v>34</v>
      </c>
      <c r="C516" t="s">
        <v>69</v>
      </c>
      <c r="D516">
        <v>32.265287000000001</v>
      </c>
      <c r="E516">
        <v>-110.84153000000001</v>
      </c>
      <c r="F516">
        <v>755.2944</v>
      </c>
      <c r="G516">
        <v>2010</v>
      </c>
      <c r="H516">
        <v>240</v>
      </c>
      <c r="I516">
        <v>160.56111111109931</v>
      </c>
      <c r="J516">
        <v>106.934</v>
      </c>
      <c r="K516">
        <v>293.11600000000004</v>
      </c>
      <c r="L516">
        <v>0.45140334279407129</v>
      </c>
    </row>
    <row r="517" spans="1:12" x14ac:dyDescent="0.2">
      <c r="A517">
        <v>2120</v>
      </c>
      <c r="B517" t="s">
        <v>34</v>
      </c>
      <c r="C517" t="s">
        <v>69</v>
      </c>
      <c r="D517">
        <v>32.265287000000001</v>
      </c>
      <c r="E517">
        <v>-110.84153000000001</v>
      </c>
      <c r="F517">
        <v>755.2944</v>
      </c>
      <c r="G517">
        <v>2011</v>
      </c>
      <c r="H517">
        <v>201</v>
      </c>
      <c r="I517">
        <v>121.31944444439978</v>
      </c>
      <c r="J517">
        <v>97.02800000000002</v>
      </c>
      <c r="K517">
        <v>182.626</v>
      </c>
      <c r="L517">
        <v>0.40958688111006003</v>
      </c>
    </row>
    <row r="518" spans="1:12" x14ac:dyDescent="0.2">
      <c r="A518">
        <v>2120</v>
      </c>
      <c r="B518" t="s">
        <v>34</v>
      </c>
      <c r="C518" t="s">
        <v>69</v>
      </c>
      <c r="D518">
        <v>32.265287000000001</v>
      </c>
      <c r="E518">
        <v>-110.84153000000001</v>
      </c>
      <c r="F518">
        <v>755.2944</v>
      </c>
      <c r="G518">
        <v>2012</v>
      </c>
      <c r="H518">
        <v>197</v>
      </c>
      <c r="I518">
        <v>117.07361111110004</v>
      </c>
      <c r="J518">
        <v>131.06400000000002</v>
      </c>
      <c r="K518">
        <v>189.23000000000002</v>
      </c>
      <c r="L518">
        <v>0.55326395458845801</v>
      </c>
    </row>
    <row r="519" spans="1:12" x14ac:dyDescent="0.2">
      <c r="A519">
        <v>2120</v>
      </c>
      <c r="B519" t="s">
        <v>34</v>
      </c>
      <c r="C519" t="s">
        <v>69</v>
      </c>
      <c r="D519">
        <v>32.265287000000001</v>
      </c>
      <c r="E519">
        <v>-110.84153000000001</v>
      </c>
      <c r="F519">
        <v>755.2944</v>
      </c>
      <c r="G519">
        <v>2013</v>
      </c>
      <c r="H519">
        <v>252</v>
      </c>
      <c r="I519">
        <v>172.83263888889996</v>
      </c>
      <c r="J519">
        <v>56.896000000000001</v>
      </c>
      <c r="K519">
        <v>135.89000000000001</v>
      </c>
      <c r="L519">
        <v>0.24017660044150113</v>
      </c>
    </row>
    <row r="520" spans="1:12" x14ac:dyDescent="0.2">
      <c r="A520">
        <v>2120</v>
      </c>
      <c r="B520" t="s">
        <v>34</v>
      </c>
      <c r="C520" t="s">
        <v>69</v>
      </c>
      <c r="D520">
        <v>32.265287000000001</v>
      </c>
      <c r="E520">
        <v>-110.84153000000001</v>
      </c>
      <c r="F520">
        <v>755.2944</v>
      </c>
      <c r="G520">
        <v>2014</v>
      </c>
      <c r="H520">
        <v>186</v>
      </c>
      <c r="I520">
        <v>106.58541666669953</v>
      </c>
      <c r="J520">
        <v>144.01800000000003</v>
      </c>
      <c r="K520">
        <v>239.01400000000004</v>
      </c>
      <c r="L520">
        <v>0.60794701986754984</v>
      </c>
    </row>
    <row r="521" spans="1:12" x14ac:dyDescent="0.2">
      <c r="A521">
        <v>2120</v>
      </c>
      <c r="B521" t="s">
        <v>34</v>
      </c>
      <c r="C521" t="s">
        <v>69</v>
      </c>
      <c r="D521">
        <v>32.265287000000001</v>
      </c>
      <c r="E521">
        <v>-110.84153000000001</v>
      </c>
      <c r="F521">
        <v>755.2944</v>
      </c>
      <c r="G521">
        <v>2015</v>
      </c>
      <c r="H521">
        <v>234</v>
      </c>
      <c r="I521">
        <v>154.34375</v>
      </c>
      <c r="J521">
        <v>143.51</v>
      </c>
      <c r="K521">
        <v>298.19600000000008</v>
      </c>
      <c r="L521">
        <v>0.60580258593503622</v>
      </c>
    </row>
    <row r="522" spans="1:12" x14ac:dyDescent="0.2">
      <c r="A522">
        <v>2120</v>
      </c>
      <c r="B522" t="s">
        <v>34</v>
      </c>
      <c r="C522" t="s">
        <v>69</v>
      </c>
      <c r="D522">
        <v>32.265287000000001</v>
      </c>
      <c r="E522">
        <v>-110.84153000000001</v>
      </c>
      <c r="F522">
        <v>755.2944</v>
      </c>
      <c r="G522">
        <v>2016</v>
      </c>
      <c r="H522">
        <v>177</v>
      </c>
      <c r="I522">
        <v>97.104166666700621</v>
      </c>
      <c r="J522">
        <v>199.39</v>
      </c>
      <c r="K522">
        <v>289.05200000000013</v>
      </c>
      <c r="L522">
        <v>0.84169031851151055</v>
      </c>
    </row>
    <row r="523" spans="1:12" x14ac:dyDescent="0.2">
      <c r="A523">
        <v>2120</v>
      </c>
      <c r="B523" t="s">
        <v>34</v>
      </c>
      <c r="C523" t="s">
        <v>69</v>
      </c>
      <c r="D523">
        <v>32.265287000000001</v>
      </c>
      <c r="E523">
        <v>-110.84153000000001</v>
      </c>
      <c r="F523">
        <v>755.2944</v>
      </c>
      <c r="G523">
        <v>2017</v>
      </c>
      <c r="H523">
        <v>191</v>
      </c>
      <c r="I523">
        <v>111.85555555560131</v>
      </c>
      <c r="J523">
        <v>94.234000000000023</v>
      </c>
      <c r="K523">
        <v>107.18800000000002</v>
      </c>
      <c r="L523">
        <v>0.39779249448123633</v>
      </c>
    </row>
    <row r="524" spans="1:12" x14ac:dyDescent="0.2">
      <c r="A524">
        <v>2120</v>
      </c>
      <c r="B524" t="s">
        <v>34</v>
      </c>
      <c r="C524" t="s">
        <v>69</v>
      </c>
      <c r="D524">
        <v>32.265287000000001</v>
      </c>
      <c r="E524">
        <v>-110.84153000000001</v>
      </c>
      <c r="F524">
        <v>755.2944</v>
      </c>
      <c r="G524">
        <v>2018</v>
      </c>
      <c r="H524">
        <v>167</v>
      </c>
      <c r="I524">
        <v>87.614583333299379</v>
      </c>
      <c r="J524">
        <v>121.15800000000002</v>
      </c>
      <c r="K524">
        <v>221.74200000000005</v>
      </c>
      <c r="L524">
        <v>0.51144749290444669</v>
      </c>
    </row>
    <row r="525" spans="1:12" x14ac:dyDescent="0.2">
      <c r="A525">
        <v>2120</v>
      </c>
      <c r="B525" t="s">
        <v>34</v>
      </c>
      <c r="C525" t="s">
        <v>69</v>
      </c>
      <c r="D525">
        <v>32.265287000000001</v>
      </c>
      <c r="E525">
        <v>-110.84153000000001</v>
      </c>
      <c r="F525">
        <v>755.2944</v>
      </c>
      <c r="G525">
        <v>2019</v>
      </c>
      <c r="H525">
        <v>240</v>
      </c>
      <c r="I525">
        <v>160.37638888890069</v>
      </c>
      <c r="J525">
        <v>98.298000000000002</v>
      </c>
      <c r="K525">
        <v>267.20800000000003</v>
      </c>
      <c r="L525">
        <v>0.41494796594134348</v>
      </c>
    </row>
    <row r="526" spans="1:12" x14ac:dyDescent="0.2">
      <c r="A526">
        <v>2120</v>
      </c>
      <c r="B526" t="s">
        <v>34</v>
      </c>
      <c r="C526" t="s">
        <v>69</v>
      </c>
      <c r="D526">
        <v>32.265287000000001</v>
      </c>
      <c r="E526">
        <v>-110.84153000000001</v>
      </c>
      <c r="F526">
        <v>755.2944</v>
      </c>
      <c r="G526">
        <v>2020</v>
      </c>
      <c r="H526">
        <v>205</v>
      </c>
      <c r="I526">
        <v>125.13263888889924</v>
      </c>
      <c r="J526">
        <v>38.353999999999992</v>
      </c>
      <c r="K526">
        <v>93.726000000000013</v>
      </c>
      <c r="L526">
        <v>0.16190476190476188</v>
      </c>
    </row>
    <row r="527" spans="1:12" x14ac:dyDescent="0.2">
      <c r="A527">
        <v>2120</v>
      </c>
      <c r="B527" t="s">
        <v>34</v>
      </c>
      <c r="C527" t="s">
        <v>69</v>
      </c>
      <c r="D527">
        <v>32.265287000000001</v>
      </c>
      <c r="E527">
        <v>-110.84153000000001</v>
      </c>
      <c r="F527">
        <v>755.2944</v>
      </c>
      <c r="G527">
        <v>2021</v>
      </c>
      <c r="H527">
        <v>184</v>
      </c>
      <c r="I527">
        <v>104.89097222220153</v>
      </c>
      <c r="J527">
        <v>320.29400000000004</v>
      </c>
      <c r="K527">
        <v>386.33400000000012</v>
      </c>
      <c r="L527">
        <v>1.3520655944497006</v>
      </c>
    </row>
    <row r="528" spans="1:12" x14ac:dyDescent="0.2">
      <c r="A528">
        <v>2120</v>
      </c>
      <c r="B528" t="s">
        <v>34</v>
      </c>
      <c r="C528" t="s">
        <v>69</v>
      </c>
      <c r="D528">
        <v>32.265287000000001</v>
      </c>
      <c r="E528">
        <v>-110.84153000000001</v>
      </c>
      <c r="F528">
        <v>755.2944</v>
      </c>
      <c r="G528">
        <v>2022</v>
      </c>
      <c r="H528">
        <v>220</v>
      </c>
      <c r="I528">
        <v>140.64374999999927</v>
      </c>
      <c r="J528">
        <v>87.376000000000005</v>
      </c>
      <c r="K528">
        <v>136.65199999999999</v>
      </c>
      <c r="L528">
        <v>0.3688426363923053</v>
      </c>
    </row>
    <row r="529" spans="1:12" x14ac:dyDescent="0.2">
      <c r="A529">
        <v>2150</v>
      </c>
      <c r="B529" t="s">
        <v>37</v>
      </c>
      <c r="C529" t="s">
        <v>70</v>
      </c>
      <c r="D529">
        <v>32.413105000000002</v>
      </c>
      <c r="E529">
        <v>-110.731905</v>
      </c>
      <c r="F529">
        <v>2316.48</v>
      </c>
      <c r="G529">
        <v>1990</v>
      </c>
      <c r="H529">
        <v>160</v>
      </c>
      <c r="I529">
        <v>80.403472222220444</v>
      </c>
      <c r="J529">
        <v>597.91599999999994</v>
      </c>
      <c r="K529">
        <v>1056.8939999999996</v>
      </c>
      <c r="L529">
        <v>0.80174629222528393</v>
      </c>
    </row>
    <row r="530" spans="1:12" x14ac:dyDescent="0.2">
      <c r="A530">
        <v>2150</v>
      </c>
      <c r="B530" t="s">
        <v>37</v>
      </c>
      <c r="C530" t="s">
        <v>70</v>
      </c>
      <c r="D530">
        <v>32.413105000000002</v>
      </c>
      <c r="E530">
        <v>-110.731905</v>
      </c>
      <c r="F530">
        <v>2316.48</v>
      </c>
      <c r="G530">
        <v>1991</v>
      </c>
      <c r="H530">
        <v>210</v>
      </c>
      <c r="I530">
        <v>130.16597222222026</v>
      </c>
      <c r="J530">
        <v>248.92</v>
      </c>
      <c r="K530">
        <v>895.09599999999966</v>
      </c>
      <c r="L530">
        <v>0.33377713100287948</v>
      </c>
    </row>
    <row r="531" spans="1:12" x14ac:dyDescent="0.2">
      <c r="A531">
        <v>2150</v>
      </c>
      <c r="B531" t="s">
        <v>37</v>
      </c>
      <c r="C531" t="s">
        <v>70</v>
      </c>
      <c r="D531">
        <v>32.413105000000002</v>
      </c>
      <c r="E531">
        <v>-110.731905</v>
      </c>
      <c r="F531">
        <v>2316.48</v>
      </c>
      <c r="G531">
        <v>1992</v>
      </c>
      <c r="H531">
        <v>193</v>
      </c>
      <c r="I531">
        <v>112.92569444443961</v>
      </c>
      <c r="J531">
        <v>287.27400000000006</v>
      </c>
      <c r="K531">
        <v>1211.8340000000001</v>
      </c>
      <c r="L531">
        <v>0.38520605629005794</v>
      </c>
    </row>
    <row r="532" spans="1:12" x14ac:dyDescent="0.2">
      <c r="A532">
        <v>2150</v>
      </c>
      <c r="B532" t="s">
        <v>37</v>
      </c>
      <c r="C532" t="s">
        <v>70</v>
      </c>
      <c r="D532">
        <v>32.413105000000002</v>
      </c>
      <c r="E532">
        <v>-110.731905</v>
      </c>
      <c r="F532">
        <v>2316.48</v>
      </c>
      <c r="G532">
        <v>1994</v>
      </c>
      <c r="H532">
        <v>204</v>
      </c>
      <c r="I532">
        <v>124.43958333332921</v>
      </c>
      <c r="J532">
        <v>293.87799999999993</v>
      </c>
      <c r="K532">
        <v>843.02599999999984</v>
      </c>
      <c r="L532">
        <v>0.39406136792890972</v>
      </c>
    </row>
    <row r="533" spans="1:12" x14ac:dyDescent="0.2">
      <c r="A533">
        <v>2150</v>
      </c>
      <c r="B533" t="s">
        <v>37</v>
      </c>
      <c r="C533" t="s">
        <v>70</v>
      </c>
      <c r="D533">
        <v>32.413105000000002</v>
      </c>
      <c r="E533">
        <v>-110.731905</v>
      </c>
      <c r="F533">
        <v>2316.48</v>
      </c>
      <c r="G533">
        <v>1995</v>
      </c>
      <c r="H533">
        <v>222</v>
      </c>
      <c r="I533">
        <v>142.19861111110913</v>
      </c>
      <c r="J533">
        <v>245.87199999999996</v>
      </c>
      <c r="K533">
        <v>659.38399999999979</v>
      </c>
      <c r="L533">
        <v>0.32969006409264012</v>
      </c>
    </row>
    <row r="534" spans="1:12" x14ac:dyDescent="0.2">
      <c r="A534">
        <v>2150</v>
      </c>
      <c r="B534" t="s">
        <v>37</v>
      </c>
      <c r="C534" t="s">
        <v>70</v>
      </c>
      <c r="D534">
        <v>32.413105000000002</v>
      </c>
      <c r="E534">
        <v>-110.731905</v>
      </c>
      <c r="F534">
        <v>2316.48</v>
      </c>
      <c r="G534">
        <v>1996</v>
      </c>
      <c r="H534">
        <v>181</v>
      </c>
      <c r="I534">
        <v>100.95624999999927</v>
      </c>
      <c r="J534">
        <v>636.01599999999996</v>
      </c>
      <c r="K534">
        <v>808.22799999999995</v>
      </c>
      <c r="L534">
        <v>0.85283462860327575</v>
      </c>
    </row>
    <row r="535" spans="1:12" x14ac:dyDescent="0.2">
      <c r="A535">
        <v>2150</v>
      </c>
      <c r="B535" t="s">
        <v>37</v>
      </c>
      <c r="C535" t="s">
        <v>70</v>
      </c>
      <c r="D535">
        <v>32.413105000000002</v>
      </c>
      <c r="E535">
        <v>-110.731905</v>
      </c>
      <c r="F535">
        <v>2316.48</v>
      </c>
      <c r="G535">
        <v>1997</v>
      </c>
      <c r="H535">
        <v>213</v>
      </c>
      <c r="I535">
        <v>133.71249999999964</v>
      </c>
      <c r="J535">
        <v>304.03800000000001</v>
      </c>
      <c r="K535">
        <v>699.26200000000006</v>
      </c>
      <c r="L535">
        <v>0.40768492429637426</v>
      </c>
    </row>
    <row r="536" spans="1:12" x14ac:dyDescent="0.2">
      <c r="A536">
        <v>2150</v>
      </c>
      <c r="B536" t="s">
        <v>37</v>
      </c>
      <c r="C536" t="s">
        <v>70</v>
      </c>
      <c r="D536">
        <v>32.413105000000002</v>
      </c>
      <c r="E536">
        <v>-110.731905</v>
      </c>
      <c r="F536">
        <v>2316.48</v>
      </c>
      <c r="G536">
        <v>1998</v>
      </c>
      <c r="H536">
        <v>185</v>
      </c>
      <c r="I536">
        <v>105.46249999999964</v>
      </c>
      <c r="J536">
        <v>431.03800000000018</v>
      </c>
      <c r="K536">
        <v>900.93799999999976</v>
      </c>
      <c r="L536">
        <v>0.57797937888968043</v>
      </c>
    </row>
    <row r="537" spans="1:12" x14ac:dyDescent="0.2">
      <c r="A537">
        <v>2150</v>
      </c>
      <c r="B537" t="s">
        <v>37</v>
      </c>
      <c r="C537" t="s">
        <v>70</v>
      </c>
      <c r="D537">
        <v>32.413105000000002</v>
      </c>
      <c r="E537">
        <v>-110.731905</v>
      </c>
      <c r="F537">
        <v>2316.48</v>
      </c>
      <c r="G537">
        <v>1999</v>
      </c>
      <c r="H537">
        <v>187</v>
      </c>
      <c r="I537">
        <v>107.21875</v>
      </c>
      <c r="J537">
        <v>545.08400000000029</v>
      </c>
      <c r="K537">
        <v>652.78</v>
      </c>
      <c r="L537">
        <v>0.73090379911446923</v>
      </c>
    </row>
    <row r="538" spans="1:12" x14ac:dyDescent="0.2">
      <c r="A538">
        <v>2150</v>
      </c>
      <c r="B538" t="s">
        <v>37</v>
      </c>
      <c r="C538" t="s">
        <v>70</v>
      </c>
      <c r="D538">
        <v>32.413105000000002</v>
      </c>
      <c r="E538">
        <v>-110.731905</v>
      </c>
      <c r="F538">
        <v>2316.48</v>
      </c>
      <c r="G538">
        <v>2000</v>
      </c>
      <c r="H538">
        <v>169</v>
      </c>
      <c r="I538">
        <v>88.475694444399778</v>
      </c>
      <c r="J538">
        <v>564.89600000000007</v>
      </c>
      <c r="K538">
        <v>1041.9080000000001</v>
      </c>
      <c r="L538">
        <v>0.75746973403102458</v>
      </c>
    </row>
    <row r="539" spans="1:12" x14ac:dyDescent="0.2">
      <c r="A539">
        <v>2150</v>
      </c>
      <c r="B539" t="s">
        <v>37</v>
      </c>
      <c r="C539" t="s">
        <v>70</v>
      </c>
      <c r="D539">
        <v>32.413105000000002</v>
      </c>
      <c r="E539">
        <v>-110.731905</v>
      </c>
      <c r="F539">
        <v>2316.48</v>
      </c>
      <c r="G539">
        <v>2001</v>
      </c>
      <c r="H539">
        <v>186</v>
      </c>
      <c r="I539">
        <v>106.72916666670062</v>
      </c>
      <c r="J539">
        <v>298.95800000000008</v>
      </c>
      <c r="K539">
        <v>621.28400000000033</v>
      </c>
      <c r="L539">
        <v>0.40087314611264213</v>
      </c>
    </row>
    <row r="540" spans="1:12" x14ac:dyDescent="0.2">
      <c r="A540">
        <v>2150</v>
      </c>
      <c r="B540" t="s">
        <v>37</v>
      </c>
      <c r="C540" t="s">
        <v>70</v>
      </c>
      <c r="D540">
        <v>32.413105000000002</v>
      </c>
      <c r="E540">
        <v>-110.731905</v>
      </c>
      <c r="F540">
        <v>2316.48</v>
      </c>
      <c r="G540">
        <v>2002</v>
      </c>
      <c r="H540">
        <v>195</v>
      </c>
      <c r="I540">
        <v>115.48888888889996</v>
      </c>
      <c r="J540">
        <v>397.00200000000007</v>
      </c>
      <c r="K540">
        <v>514.85800000000017</v>
      </c>
      <c r="L540">
        <v>0.53234046505867427</v>
      </c>
    </row>
    <row r="541" spans="1:12" x14ac:dyDescent="0.2">
      <c r="A541">
        <v>2150</v>
      </c>
      <c r="B541" t="s">
        <v>37</v>
      </c>
      <c r="C541" t="s">
        <v>70</v>
      </c>
      <c r="D541">
        <v>32.413105000000002</v>
      </c>
      <c r="E541">
        <v>-110.731905</v>
      </c>
      <c r="F541">
        <v>2316.48</v>
      </c>
      <c r="G541">
        <v>2003</v>
      </c>
      <c r="H541">
        <v>203</v>
      </c>
      <c r="I541">
        <v>123.25069444439941</v>
      </c>
      <c r="J541">
        <v>344.93200000000002</v>
      </c>
      <c r="K541">
        <v>660.14600000000007</v>
      </c>
      <c r="L541">
        <v>0.46251973867541879</v>
      </c>
    </row>
    <row r="542" spans="1:12" x14ac:dyDescent="0.2">
      <c r="A542">
        <v>2150</v>
      </c>
      <c r="B542" t="s">
        <v>37</v>
      </c>
      <c r="C542" t="s">
        <v>70</v>
      </c>
      <c r="D542">
        <v>32.413105000000002</v>
      </c>
      <c r="E542">
        <v>-110.731905</v>
      </c>
      <c r="F542">
        <v>2316.48</v>
      </c>
      <c r="G542">
        <v>2004</v>
      </c>
      <c r="H542">
        <v>199</v>
      </c>
      <c r="I542">
        <v>119.00833333330047</v>
      </c>
      <c r="J542">
        <v>260.096</v>
      </c>
      <c r="K542">
        <v>752.09399999999971</v>
      </c>
      <c r="L542">
        <v>0.34876304300709043</v>
      </c>
    </row>
    <row r="543" spans="1:12" x14ac:dyDescent="0.2">
      <c r="A543">
        <v>2150</v>
      </c>
      <c r="B543" t="s">
        <v>37</v>
      </c>
      <c r="C543" t="s">
        <v>70</v>
      </c>
      <c r="D543">
        <v>32.413105000000002</v>
      </c>
      <c r="E543">
        <v>-110.731905</v>
      </c>
      <c r="F543">
        <v>2316.48</v>
      </c>
      <c r="G543">
        <v>2005</v>
      </c>
      <c r="H543">
        <v>199</v>
      </c>
      <c r="I543">
        <v>119.76874999999927</v>
      </c>
      <c r="J543">
        <v>319.024</v>
      </c>
      <c r="K543">
        <v>710.94599999999991</v>
      </c>
      <c r="L543">
        <v>0.42777966993838434</v>
      </c>
    </row>
    <row r="544" spans="1:12" x14ac:dyDescent="0.2">
      <c r="A544">
        <v>2150</v>
      </c>
      <c r="B544" t="s">
        <v>37</v>
      </c>
      <c r="C544" t="s">
        <v>70</v>
      </c>
      <c r="D544">
        <v>32.413105000000002</v>
      </c>
      <c r="E544">
        <v>-110.731905</v>
      </c>
      <c r="F544">
        <v>2316.48</v>
      </c>
      <c r="G544">
        <v>2006</v>
      </c>
      <c r="H544">
        <v>183</v>
      </c>
      <c r="I544">
        <v>103.52430555560022</v>
      </c>
      <c r="J544">
        <v>621.03000000000009</v>
      </c>
      <c r="K544">
        <v>761.74600000000021</v>
      </c>
      <c r="L544">
        <v>0.83273988296126589</v>
      </c>
    </row>
    <row r="545" spans="1:12" x14ac:dyDescent="0.2">
      <c r="A545">
        <v>2150</v>
      </c>
      <c r="B545" t="s">
        <v>37</v>
      </c>
      <c r="C545" t="s">
        <v>70</v>
      </c>
      <c r="D545">
        <v>32.413105000000002</v>
      </c>
      <c r="E545">
        <v>-110.731905</v>
      </c>
      <c r="F545">
        <v>2316.48</v>
      </c>
      <c r="G545">
        <v>2007</v>
      </c>
      <c r="H545">
        <v>191</v>
      </c>
      <c r="I545">
        <v>111.28680555559913</v>
      </c>
      <c r="J545">
        <v>383.03200000000004</v>
      </c>
      <c r="K545">
        <v>790.19399999999973</v>
      </c>
      <c r="L545">
        <v>0.51360807505341055</v>
      </c>
    </row>
    <row r="546" spans="1:12" x14ac:dyDescent="0.2">
      <c r="A546">
        <v>2150</v>
      </c>
      <c r="B546" t="s">
        <v>37</v>
      </c>
      <c r="C546" t="s">
        <v>70</v>
      </c>
      <c r="D546">
        <v>32.413105000000002</v>
      </c>
      <c r="E546">
        <v>-110.731905</v>
      </c>
      <c r="F546">
        <v>2316.48</v>
      </c>
      <c r="G546">
        <v>2008</v>
      </c>
      <c r="H546">
        <v>178</v>
      </c>
      <c r="I546">
        <v>98.049999999999272</v>
      </c>
      <c r="J546">
        <v>518.92200000000003</v>
      </c>
      <c r="K546">
        <v>980.94799999999952</v>
      </c>
      <c r="L546">
        <v>0.69582314146824786</v>
      </c>
    </row>
    <row r="547" spans="1:12" x14ac:dyDescent="0.2">
      <c r="A547">
        <v>2150</v>
      </c>
      <c r="B547" t="s">
        <v>37</v>
      </c>
      <c r="C547" t="s">
        <v>70</v>
      </c>
      <c r="D547">
        <v>32.413105000000002</v>
      </c>
      <c r="E547">
        <v>-110.731905</v>
      </c>
      <c r="F547">
        <v>2316.48</v>
      </c>
      <c r="G547">
        <v>2009</v>
      </c>
      <c r="H547">
        <v>181</v>
      </c>
      <c r="I547">
        <v>101.80347222220007</v>
      </c>
      <c r="J547">
        <v>228.85399999999996</v>
      </c>
      <c r="K547">
        <v>466.85200000000026</v>
      </c>
      <c r="L547">
        <v>0.3068706071771371</v>
      </c>
    </row>
    <row r="548" spans="1:12" x14ac:dyDescent="0.2">
      <c r="A548">
        <v>2150</v>
      </c>
      <c r="B548" t="s">
        <v>37</v>
      </c>
      <c r="C548" t="s">
        <v>70</v>
      </c>
      <c r="D548">
        <v>32.413105000000002</v>
      </c>
      <c r="E548">
        <v>-110.731905</v>
      </c>
      <c r="F548">
        <v>2316.48</v>
      </c>
      <c r="G548">
        <v>2010</v>
      </c>
      <c r="H548">
        <v>201</v>
      </c>
      <c r="I548">
        <v>121.56111111109931</v>
      </c>
      <c r="J548">
        <v>414.01999999999992</v>
      </c>
      <c r="K548">
        <v>809.24400000000003</v>
      </c>
      <c r="L548">
        <v>0.55515992197417707</v>
      </c>
    </row>
    <row r="549" spans="1:12" x14ac:dyDescent="0.2">
      <c r="A549">
        <v>2150</v>
      </c>
      <c r="B549" t="s">
        <v>37</v>
      </c>
      <c r="C549" t="s">
        <v>70</v>
      </c>
      <c r="D549">
        <v>32.413105000000002</v>
      </c>
      <c r="E549">
        <v>-110.731905</v>
      </c>
      <c r="F549">
        <v>2316.48</v>
      </c>
      <c r="G549">
        <v>2011</v>
      </c>
      <c r="H549">
        <v>186</v>
      </c>
      <c r="I549">
        <v>106.31944444439978</v>
      </c>
      <c r="J549">
        <v>368.04599999999999</v>
      </c>
      <c r="K549">
        <v>624.07799999999986</v>
      </c>
      <c r="L549">
        <v>0.49351332941140041</v>
      </c>
    </row>
    <row r="550" spans="1:12" x14ac:dyDescent="0.2">
      <c r="A550">
        <v>2150</v>
      </c>
      <c r="B550" t="s">
        <v>37</v>
      </c>
      <c r="C550" t="s">
        <v>70</v>
      </c>
      <c r="D550">
        <v>32.413105000000002</v>
      </c>
      <c r="E550">
        <v>-110.731905</v>
      </c>
      <c r="F550">
        <v>2316.48</v>
      </c>
      <c r="G550">
        <v>2012</v>
      </c>
      <c r="H550">
        <v>186</v>
      </c>
      <c r="I550">
        <v>106.07361111110004</v>
      </c>
      <c r="J550">
        <v>535.94000000000017</v>
      </c>
      <c r="K550">
        <v>735.83800000000019</v>
      </c>
      <c r="L550">
        <v>0.718642598383751</v>
      </c>
    </row>
    <row r="551" spans="1:12" x14ac:dyDescent="0.2">
      <c r="A551">
        <v>2150</v>
      </c>
      <c r="B551" t="s">
        <v>37</v>
      </c>
      <c r="C551" t="s">
        <v>70</v>
      </c>
      <c r="D551">
        <v>32.413105000000002</v>
      </c>
      <c r="E551">
        <v>-110.731905</v>
      </c>
      <c r="F551">
        <v>2316.48</v>
      </c>
      <c r="G551">
        <v>2013</v>
      </c>
      <c r="H551">
        <v>183</v>
      </c>
      <c r="I551">
        <v>103.83263888889996</v>
      </c>
      <c r="J551">
        <v>504.952</v>
      </c>
      <c r="K551">
        <v>752.85599999999999</v>
      </c>
      <c r="L551">
        <v>0.67709075146298414</v>
      </c>
    </row>
    <row r="552" spans="1:12" x14ac:dyDescent="0.2">
      <c r="A552">
        <v>2150</v>
      </c>
      <c r="B552" t="s">
        <v>37</v>
      </c>
      <c r="C552" t="s">
        <v>70</v>
      </c>
      <c r="D552">
        <v>32.413105000000002</v>
      </c>
      <c r="E552">
        <v>-110.731905</v>
      </c>
      <c r="F552">
        <v>2316.48</v>
      </c>
      <c r="G552">
        <v>2014</v>
      </c>
      <c r="H552">
        <v>186</v>
      </c>
      <c r="I552">
        <v>106.58541666669953</v>
      </c>
      <c r="J552">
        <v>488.18799999999993</v>
      </c>
      <c r="K552">
        <v>760.98399999999992</v>
      </c>
      <c r="L552">
        <v>0.65461188345666765</v>
      </c>
    </row>
    <row r="553" spans="1:12" x14ac:dyDescent="0.2">
      <c r="A553">
        <v>2150</v>
      </c>
      <c r="B553" t="s">
        <v>37</v>
      </c>
      <c r="C553" t="s">
        <v>70</v>
      </c>
      <c r="D553">
        <v>32.413105000000002</v>
      </c>
      <c r="E553">
        <v>-110.731905</v>
      </c>
      <c r="F553">
        <v>2316.48</v>
      </c>
      <c r="G553">
        <v>2015</v>
      </c>
      <c r="H553">
        <v>160</v>
      </c>
      <c r="I553">
        <v>80.34375</v>
      </c>
      <c r="J553">
        <v>461.26400000000007</v>
      </c>
      <c r="K553">
        <v>892.04799999999932</v>
      </c>
      <c r="L553">
        <v>0.61850945908288701</v>
      </c>
    </row>
    <row r="554" spans="1:12" x14ac:dyDescent="0.2">
      <c r="A554">
        <v>2150</v>
      </c>
      <c r="B554" t="s">
        <v>37</v>
      </c>
      <c r="C554" t="s">
        <v>70</v>
      </c>
      <c r="D554">
        <v>32.413105000000002</v>
      </c>
      <c r="E554">
        <v>-110.731905</v>
      </c>
      <c r="F554">
        <v>2316.48</v>
      </c>
      <c r="G554">
        <v>2016</v>
      </c>
      <c r="H554">
        <v>182</v>
      </c>
      <c r="I554">
        <v>102.10416666670062</v>
      </c>
      <c r="J554">
        <v>524.76400000000012</v>
      </c>
      <c r="K554">
        <v>762.50800000000015</v>
      </c>
      <c r="L554">
        <v>0.70365668637954004</v>
      </c>
    </row>
    <row r="555" spans="1:12" x14ac:dyDescent="0.2">
      <c r="A555">
        <v>2150</v>
      </c>
      <c r="B555" t="s">
        <v>37</v>
      </c>
      <c r="C555" t="s">
        <v>70</v>
      </c>
      <c r="D555">
        <v>32.413105000000002</v>
      </c>
      <c r="E555">
        <v>-110.731905</v>
      </c>
      <c r="F555">
        <v>2316.48</v>
      </c>
      <c r="G555">
        <v>2017</v>
      </c>
      <c r="H555">
        <v>190</v>
      </c>
      <c r="I555">
        <v>110.85555555560131</v>
      </c>
      <c r="J555">
        <v>494.28400000000005</v>
      </c>
      <c r="K555">
        <v>684.27599999999973</v>
      </c>
      <c r="L555">
        <v>0.66278601727714648</v>
      </c>
    </row>
    <row r="556" spans="1:12" x14ac:dyDescent="0.2">
      <c r="A556">
        <v>2150</v>
      </c>
      <c r="B556" t="s">
        <v>37</v>
      </c>
      <c r="C556" t="s">
        <v>70</v>
      </c>
      <c r="D556">
        <v>32.413105000000002</v>
      </c>
      <c r="E556">
        <v>-110.731905</v>
      </c>
      <c r="F556">
        <v>2316.48</v>
      </c>
      <c r="G556">
        <v>2018</v>
      </c>
      <c r="H556">
        <v>166</v>
      </c>
      <c r="I556">
        <v>86.614583333299379</v>
      </c>
      <c r="J556">
        <v>443.23000000000008</v>
      </c>
      <c r="K556">
        <v>814.07000000000028</v>
      </c>
      <c r="L556">
        <v>0.59432764653063763</v>
      </c>
    </row>
    <row r="557" spans="1:12" x14ac:dyDescent="0.2">
      <c r="A557">
        <v>2150</v>
      </c>
      <c r="B557" t="s">
        <v>37</v>
      </c>
      <c r="C557" t="s">
        <v>70</v>
      </c>
      <c r="D557">
        <v>32.413105000000002</v>
      </c>
      <c r="E557">
        <v>-110.731905</v>
      </c>
      <c r="F557">
        <v>2316.48</v>
      </c>
      <c r="G557">
        <v>2019</v>
      </c>
      <c r="H557">
        <v>175</v>
      </c>
      <c r="I557">
        <v>95.376388888900692</v>
      </c>
      <c r="J557">
        <v>335.28000000000009</v>
      </c>
      <c r="K557">
        <v>982.21799999999962</v>
      </c>
      <c r="L557">
        <v>0.4495773601263276</v>
      </c>
    </row>
    <row r="558" spans="1:12" x14ac:dyDescent="0.2">
      <c r="A558">
        <v>2150</v>
      </c>
      <c r="B558" t="s">
        <v>37</v>
      </c>
      <c r="C558" t="s">
        <v>70</v>
      </c>
      <c r="D558">
        <v>32.413105000000002</v>
      </c>
      <c r="E558">
        <v>-110.731905</v>
      </c>
      <c r="F558">
        <v>2316.48</v>
      </c>
      <c r="G558">
        <v>2020</v>
      </c>
      <c r="H558">
        <v>205</v>
      </c>
      <c r="I558">
        <v>125.13263888889924</v>
      </c>
      <c r="J558">
        <v>119.88800000000003</v>
      </c>
      <c r="K558">
        <v>393.19200000000023</v>
      </c>
      <c r="L558">
        <v>0.16075796513608079</v>
      </c>
    </row>
    <row r="559" spans="1:12" x14ac:dyDescent="0.2">
      <c r="A559">
        <v>2150</v>
      </c>
      <c r="B559" t="s">
        <v>37</v>
      </c>
      <c r="C559" t="s">
        <v>70</v>
      </c>
      <c r="D559">
        <v>32.413105000000002</v>
      </c>
      <c r="E559">
        <v>-110.731905</v>
      </c>
      <c r="F559">
        <v>2316.48</v>
      </c>
      <c r="G559">
        <v>2021</v>
      </c>
      <c r="H559">
        <v>181</v>
      </c>
      <c r="I559">
        <v>101.89097222220153</v>
      </c>
      <c r="J559">
        <v>195.57999999999996</v>
      </c>
      <c r="K559">
        <v>391.41400000000004</v>
      </c>
      <c r="L559">
        <v>0.26225346007369099</v>
      </c>
    </row>
    <row r="560" spans="1:12" x14ac:dyDescent="0.2">
      <c r="A560">
        <v>2150</v>
      </c>
      <c r="B560" t="s">
        <v>37</v>
      </c>
      <c r="C560" t="s">
        <v>70</v>
      </c>
      <c r="D560">
        <v>32.413105000000002</v>
      </c>
      <c r="E560">
        <v>-110.731905</v>
      </c>
      <c r="F560">
        <v>2316.48</v>
      </c>
      <c r="G560">
        <v>2022</v>
      </c>
      <c r="H560">
        <v>178</v>
      </c>
      <c r="I560">
        <v>98.643749999999272</v>
      </c>
      <c r="J560">
        <v>364.49000000000035</v>
      </c>
      <c r="K560">
        <v>642.11200000000019</v>
      </c>
      <c r="L560">
        <v>0.48874508468278832</v>
      </c>
    </row>
    <row r="561" spans="1:12" x14ac:dyDescent="0.2">
      <c r="A561">
        <v>6020</v>
      </c>
      <c r="B561" t="s">
        <v>29</v>
      </c>
      <c r="C561" t="s">
        <v>71</v>
      </c>
      <c r="D561">
        <v>32.337251999999999</v>
      </c>
      <c r="E561">
        <v>-111.080133</v>
      </c>
      <c r="F561">
        <v>662.33040000000005</v>
      </c>
      <c r="G561">
        <v>1990</v>
      </c>
      <c r="H561">
        <v>190</v>
      </c>
      <c r="I561">
        <v>110.40347222222044</v>
      </c>
      <c r="J561">
        <v>114.80800000000004</v>
      </c>
      <c r="K561">
        <v>242.82399999999998</v>
      </c>
      <c r="L561">
        <v>0.56491692398176752</v>
      </c>
    </row>
    <row r="562" spans="1:12" x14ac:dyDescent="0.2">
      <c r="A562">
        <v>6020</v>
      </c>
      <c r="B562" t="s">
        <v>29</v>
      </c>
      <c r="C562" t="s">
        <v>71</v>
      </c>
      <c r="D562">
        <v>32.337251999999999</v>
      </c>
      <c r="E562">
        <v>-111.080133</v>
      </c>
      <c r="F562">
        <v>662.33040000000005</v>
      </c>
      <c r="G562">
        <v>1991</v>
      </c>
      <c r="H562">
        <v>234</v>
      </c>
      <c r="I562">
        <v>154.16597222222026</v>
      </c>
      <c r="J562">
        <v>40.132000000000005</v>
      </c>
      <c r="K562">
        <v>142.24000000000004</v>
      </c>
      <c r="L562">
        <v>0.19747096015291871</v>
      </c>
    </row>
    <row r="563" spans="1:12" x14ac:dyDescent="0.2">
      <c r="A563">
        <v>6020</v>
      </c>
      <c r="B563" t="s">
        <v>29</v>
      </c>
      <c r="C563" t="s">
        <v>71</v>
      </c>
      <c r="D563">
        <v>32.337251999999999</v>
      </c>
      <c r="E563">
        <v>-111.080133</v>
      </c>
      <c r="F563">
        <v>662.33040000000005</v>
      </c>
      <c r="G563">
        <v>1992</v>
      </c>
      <c r="H563">
        <v>235</v>
      </c>
      <c r="I563">
        <v>154.92569444443961</v>
      </c>
      <c r="J563">
        <v>102.108</v>
      </c>
      <c r="K563">
        <v>337.05800000000005</v>
      </c>
      <c r="L563">
        <v>0.50242611380679314</v>
      </c>
    </row>
    <row r="564" spans="1:12" x14ac:dyDescent="0.2">
      <c r="A564">
        <v>6020</v>
      </c>
      <c r="B564" t="s">
        <v>29</v>
      </c>
      <c r="C564" t="s">
        <v>71</v>
      </c>
      <c r="D564">
        <v>32.337251999999999</v>
      </c>
      <c r="E564">
        <v>-111.080133</v>
      </c>
      <c r="F564">
        <v>662.33040000000005</v>
      </c>
      <c r="G564">
        <v>1993</v>
      </c>
      <c r="H564">
        <v>236</v>
      </c>
      <c r="I564">
        <v>156.68055555554929</v>
      </c>
      <c r="J564">
        <v>96.012000000000015</v>
      </c>
      <c r="K564">
        <v>352.8060000000001</v>
      </c>
      <c r="L564">
        <v>0.47243052492280552</v>
      </c>
    </row>
    <row r="565" spans="1:12" x14ac:dyDescent="0.2">
      <c r="A565">
        <v>6020</v>
      </c>
      <c r="B565" t="s">
        <v>29</v>
      </c>
      <c r="C565" t="s">
        <v>71</v>
      </c>
      <c r="D565">
        <v>32.337251999999999</v>
      </c>
      <c r="E565">
        <v>-111.080133</v>
      </c>
      <c r="F565">
        <v>662.33040000000005</v>
      </c>
      <c r="G565">
        <v>1994</v>
      </c>
      <c r="H565">
        <v>228</v>
      </c>
      <c r="I565">
        <v>148.43958333332921</v>
      </c>
      <c r="J565">
        <v>61.213999999999999</v>
      </c>
      <c r="K565">
        <v>179.32399999999998</v>
      </c>
      <c r="L565">
        <v>0.30120570504337596</v>
      </c>
    </row>
    <row r="566" spans="1:12" x14ac:dyDescent="0.2">
      <c r="A566">
        <v>6020</v>
      </c>
      <c r="B566" t="s">
        <v>29</v>
      </c>
      <c r="C566" t="s">
        <v>71</v>
      </c>
      <c r="D566">
        <v>32.337251999999999</v>
      </c>
      <c r="E566">
        <v>-111.080133</v>
      </c>
      <c r="F566">
        <v>662.33040000000005</v>
      </c>
      <c r="G566">
        <v>1995</v>
      </c>
      <c r="H566">
        <v>223</v>
      </c>
      <c r="I566">
        <v>143.19861111110913</v>
      </c>
      <c r="J566">
        <v>134.11199999999999</v>
      </c>
      <c r="K566">
        <v>230.886</v>
      </c>
      <c r="L566">
        <v>0.65990295544772826</v>
      </c>
    </row>
    <row r="567" spans="1:12" x14ac:dyDescent="0.2">
      <c r="A567">
        <v>6020</v>
      </c>
      <c r="B567" t="s">
        <v>29</v>
      </c>
      <c r="C567" t="s">
        <v>71</v>
      </c>
      <c r="D567">
        <v>32.337251999999999</v>
      </c>
      <c r="E567">
        <v>-111.080133</v>
      </c>
      <c r="F567">
        <v>662.33040000000005</v>
      </c>
      <c r="G567">
        <v>1996</v>
      </c>
      <c r="H567">
        <v>245</v>
      </c>
      <c r="I567">
        <v>164.95624999999927</v>
      </c>
      <c r="J567">
        <v>64.00800000000001</v>
      </c>
      <c r="K567">
        <v>97.789999999999992</v>
      </c>
      <c r="L567">
        <v>0.31495368328187034</v>
      </c>
    </row>
    <row r="568" spans="1:12" x14ac:dyDescent="0.2">
      <c r="A568">
        <v>6020</v>
      </c>
      <c r="B568" t="s">
        <v>29</v>
      </c>
      <c r="C568" t="s">
        <v>71</v>
      </c>
      <c r="D568">
        <v>32.337251999999999</v>
      </c>
      <c r="E568">
        <v>-111.080133</v>
      </c>
      <c r="F568">
        <v>662.33040000000005</v>
      </c>
      <c r="G568">
        <v>1997</v>
      </c>
      <c r="H568">
        <v>220</v>
      </c>
      <c r="I568">
        <v>140.71249999999964</v>
      </c>
      <c r="J568">
        <v>49.022000000000006</v>
      </c>
      <c r="K568">
        <v>166.87800000000001</v>
      </c>
      <c r="L568">
        <v>0.24121452727540069</v>
      </c>
    </row>
    <row r="569" spans="1:12" x14ac:dyDescent="0.2">
      <c r="A569">
        <v>6020</v>
      </c>
      <c r="B569" t="s">
        <v>29</v>
      </c>
      <c r="C569" t="s">
        <v>71</v>
      </c>
      <c r="D569">
        <v>32.337251999999999</v>
      </c>
      <c r="E569">
        <v>-111.080133</v>
      </c>
      <c r="F569">
        <v>662.33040000000005</v>
      </c>
      <c r="G569">
        <v>1998</v>
      </c>
      <c r="H569">
        <v>186</v>
      </c>
      <c r="I569">
        <v>106.46249999999964</v>
      </c>
      <c r="J569">
        <v>138.93800000000002</v>
      </c>
      <c r="K569">
        <v>262.63600000000008</v>
      </c>
      <c r="L569">
        <v>0.6836494633142185</v>
      </c>
    </row>
    <row r="570" spans="1:12" x14ac:dyDescent="0.2">
      <c r="A570">
        <v>6020</v>
      </c>
      <c r="B570" t="s">
        <v>29</v>
      </c>
      <c r="C570" t="s">
        <v>71</v>
      </c>
      <c r="D570">
        <v>32.337251999999999</v>
      </c>
      <c r="E570">
        <v>-111.080133</v>
      </c>
      <c r="F570">
        <v>662.33040000000005</v>
      </c>
      <c r="G570">
        <v>1999</v>
      </c>
      <c r="H570">
        <v>187</v>
      </c>
      <c r="I570">
        <v>107.21875</v>
      </c>
      <c r="J570">
        <v>125.72999999999999</v>
      </c>
      <c r="K570">
        <v>141.73200000000003</v>
      </c>
      <c r="L570">
        <v>0.61865902073224521</v>
      </c>
    </row>
    <row r="571" spans="1:12" x14ac:dyDescent="0.2">
      <c r="A571">
        <v>6020</v>
      </c>
      <c r="B571" t="s">
        <v>29</v>
      </c>
      <c r="C571" t="s">
        <v>71</v>
      </c>
      <c r="D571">
        <v>32.337251999999999</v>
      </c>
      <c r="E571">
        <v>-111.080133</v>
      </c>
      <c r="F571">
        <v>662.33040000000005</v>
      </c>
      <c r="G571">
        <v>2000</v>
      </c>
      <c r="H571">
        <v>169</v>
      </c>
      <c r="I571">
        <v>88.475694444399778</v>
      </c>
      <c r="J571">
        <v>124.96799999999999</v>
      </c>
      <c r="K571">
        <v>226.82199999999997</v>
      </c>
      <c r="L571">
        <v>0.61490957212174668</v>
      </c>
    </row>
    <row r="572" spans="1:12" x14ac:dyDescent="0.2">
      <c r="A572">
        <v>6020</v>
      </c>
      <c r="B572" t="s">
        <v>29</v>
      </c>
      <c r="C572" t="s">
        <v>71</v>
      </c>
      <c r="D572">
        <v>32.337251999999999</v>
      </c>
      <c r="E572">
        <v>-111.080133</v>
      </c>
      <c r="F572">
        <v>662.33040000000005</v>
      </c>
      <c r="G572">
        <v>2001</v>
      </c>
      <c r="H572">
        <v>186</v>
      </c>
      <c r="I572">
        <v>106.72916666670062</v>
      </c>
      <c r="J572">
        <v>78.994000000000014</v>
      </c>
      <c r="K572">
        <v>150.876</v>
      </c>
      <c r="L572">
        <v>0.38869283928833998</v>
      </c>
    </row>
    <row r="573" spans="1:12" x14ac:dyDescent="0.2">
      <c r="A573">
        <v>6020</v>
      </c>
      <c r="B573" t="s">
        <v>29</v>
      </c>
      <c r="C573" t="s">
        <v>71</v>
      </c>
      <c r="D573">
        <v>32.337251999999999</v>
      </c>
      <c r="E573">
        <v>-111.080133</v>
      </c>
      <c r="F573">
        <v>662.33040000000005</v>
      </c>
      <c r="G573">
        <v>2002</v>
      </c>
      <c r="H573">
        <v>217</v>
      </c>
      <c r="I573">
        <v>137.48888888889996</v>
      </c>
      <c r="J573">
        <v>61.976000000000006</v>
      </c>
      <c r="K573">
        <v>97.789999999999992</v>
      </c>
      <c r="L573">
        <v>0.30495515365387443</v>
      </c>
    </row>
    <row r="574" spans="1:12" x14ac:dyDescent="0.2">
      <c r="A574">
        <v>6020</v>
      </c>
      <c r="B574" t="s">
        <v>29</v>
      </c>
      <c r="C574" t="s">
        <v>71</v>
      </c>
      <c r="D574">
        <v>32.337251999999999</v>
      </c>
      <c r="E574">
        <v>-111.080133</v>
      </c>
      <c r="F574">
        <v>662.33040000000005</v>
      </c>
      <c r="G574">
        <v>2003</v>
      </c>
      <c r="H574">
        <v>267</v>
      </c>
      <c r="I574">
        <v>187.25069444439941</v>
      </c>
      <c r="J574">
        <v>69.849999999999994</v>
      </c>
      <c r="K574">
        <v>137.16</v>
      </c>
      <c r="L574">
        <v>0.3436994559623584</v>
      </c>
    </row>
    <row r="575" spans="1:12" x14ac:dyDescent="0.2">
      <c r="A575">
        <v>6020</v>
      </c>
      <c r="B575" t="s">
        <v>29</v>
      </c>
      <c r="C575" t="s">
        <v>71</v>
      </c>
      <c r="D575">
        <v>32.337251999999999</v>
      </c>
      <c r="E575">
        <v>-111.080133</v>
      </c>
      <c r="F575">
        <v>662.33040000000005</v>
      </c>
      <c r="G575">
        <v>2004</v>
      </c>
      <c r="H575">
        <v>226</v>
      </c>
      <c r="I575">
        <v>146.00833333330047</v>
      </c>
      <c r="J575">
        <v>112.01400000000001</v>
      </c>
      <c r="K575">
        <v>219.71000000000004</v>
      </c>
      <c r="L575">
        <v>0.55116894574327302</v>
      </c>
    </row>
    <row r="576" spans="1:12" x14ac:dyDescent="0.2">
      <c r="A576">
        <v>6020</v>
      </c>
      <c r="B576" t="s">
        <v>29</v>
      </c>
      <c r="C576" t="s">
        <v>71</v>
      </c>
      <c r="D576">
        <v>32.337251999999999</v>
      </c>
      <c r="E576">
        <v>-111.080133</v>
      </c>
      <c r="F576">
        <v>662.33040000000005</v>
      </c>
      <c r="G576">
        <v>2005</v>
      </c>
      <c r="H576">
        <v>235</v>
      </c>
      <c r="I576">
        <v>155.76874999999927</v>
      </c>
      <c r="J576">
        <v>91.947999999999993</v>
      </c>
      <c r="K576">
        <v>185.16600000000003</v>
      </c>
      <c r="L576">
        <v>0.45243346566681364</v>
      </c>
    </row>
    <row r="577" spans="1:12" x14ac:dyDescent="0.2">
      <c r="A577">
        <v>6020</v>
      </c>
      <c r="B577" t="s">
        <v>29</v>
      </c>
      <c r="C577" t="s">
        <v>71</v>
      </c>
      <c r="D577">
        <v>32.337251999999999</v>
      </c>
      <c r="E577">
        <v>-111.080133</v>
      </c>
      <c r="F577">
        <v>662.33040000000005</v>
      </c>
      <c r="G577">
        <v>2006</v>
      </c>
      <c r="H577">
        <v>185</v>
      </c>
      <c r="I577">
        <v>105.52430555560022</v>
      </c>
      <c r="J577">
        <v>248.91999999999996</v>
      </c>
      <c r="K577">
        <v>290.83</v>
      </c>
      <c r="L577">
        <v>1.2248198794294953</v>
      </c>
    </row>
    <row r="578" spans="1:12" x14ac:dyDescent="0.2">
      <c r="A578">
        <v>6020</v>
      </c>
      <c r="B578" t="s">
        <v>29</v>
      </c>
      <c r="C578" t="s">
        <v>71</v>
      </c>
      <c r="D578">
        <v>32.337251999999999</v>
      </c>
      <c r="E578">
        <v>-111.080133</v>
      </c>
      <c r="F578">
        <v>662.33040000000005</v>
      </c>
      <c r="G578">
        <v>2007</v>
      </c>
      <c r="H578">
        <v>204</v>
      </c>
      <c r="I578">
        <v>124.28680555559913</v>
      </c>
      <c r="J578">
        <v>107.95</v>
      </c>
      <c r="K578">
        <v>239.77600000000001</v>
      </c>
      <c r="L578">
        <v>0.53117188648728131</v>
      </c>
    </row>
    <row r="579" spans="1:12" x14ac:dyDescent="0.2">
      <c r="A579">
        <v>6020</v>
      </c>
      <c r="B579" t="s">
        <v>29</v>
      </c>
      <c r="C579" t="s">
        <v>71</v>
      </c>
      <c r="D579">
        <v>32.337251999999999</v>
      </c>
      <c r="E579">
        <v>-111.080133</v>
      </c>
      <c r="F579">
        <v>662.33040000000005</v>
      </c>
      <c r="G579">
        <v>2008</v>
      </c>
      <c r="H579">
        <v>193</v>
      </c>
      <c r="I579">
        <v>113.04999999999927</v>
      </c>
      <c r="J579">
        <v>137.92199999999997</v>
      </c>
      <c r="K579">
        <v>216.916</v>
      </c>
      <c r="L579">
        <v>0.67865019850022035</v>
      </c>
    </row>
    <row r="580" spans="1:12" x14ac:dyDescent="0.2">
      <c r="A580">
        <v>6020</v>
      </c>
      <c r="B580" t="s">
        <v>29</v>
      </c>
      <c r="C580" t="s">
        <v>71</v>
      </c>
      <c r="D580">
        <v>32.337251999999999</v>
      </c>
      <c r="E580">
        <v>-111.080133</v>
      </c>
      <c r="F580">
        <v>662.33040000000005</v>
      </c>
      <c r="G580">
        <v>2009</v>
      </c>
      <c r="H580">
        <v>184</v>
      </c>
      <c r="I580">
        <v>104.80347222220007</v>
      </c>
      <c r="J580">
        <v>101.85399999999998</v>
      </c>
      <c r="K580">
        <v>159.00399999999999</v>
      </c>
      <c r="L580">
        <v>0.50117629760329352</v>
      </c>
    </row>
    <row r="581" spans="1:12" x14ac:dyDescent="0.2">
      <c r="A581">
        <v>6020</v>
      </c>
      <c r="B581" t="s">
        <v>29</v>
      </c>
      <c r="C581" t="s">
        <v>71</v>
      </c>
      <c r="D581">
        <v>32.337251999999999</v>
      </c>
      <c r="E581">
        <v>-111.080133</v>
      </c>
      <c r="F581">
        <v>662.33040000000005</v>
      </c>
      <c r="G581">
        <v>2010</v>
      </c>
      <c r="H581">
        <v>209</v>
      </c>
      <c r="I581">
        <v>129.56111111109931</v>
      </c>
      <c r="J581">
        <v>23.113999999999997</v>
      </c>
      <c r="K581">
        <v>192.27799999999993</v>
      </c>
      <c r="L581">
        <v>0.11373327451845315</v>
      </c>
    </row>
    <row r="582" spans="1:12" x14ac:dyDescent="0.2">
      <c r="A582">
        <v>6020</v>
      </c>
      <c r="B582" t="s">
        <v>29</v>
      </c>
      <c r="C582" t="s">
        <v>71</v>
      </c>
      <c r="D582">
        <v>32.337251999999999</v>
      </c>
      <c r="E582">
        <v>-111.080133</v>
      </c>
      <c r="F582">
        <v>662.33040000000005</v>
      </c>
      <c r="G582">
        <v>2011</v>
      </c>
      <c r="H582">
        <v>186</v>
      </c>
      <c r="I582">
        <v>106.31944444439978</v>
      </c>
      <c r="J582">
        <v>144.018</v>
      </c>
      <c r="K582">
        <v>230.88600000000002</v>
      </c>
      <c r="L582">
        <v>0.70864578738420814</v>
      </c>
    </row>
    <row r="583" spans="1:12" x14ac:dyDescent="0.2">
      <c r="A583">
        <v>6020</v>
      </c>
      <c r="B583" t="s">
        <v>29</v>
      </c>
      <c r="C583" t="s">
        <v>71</v>
      </c>
      <c r="D583">
        <v>32.337251999999999</v>
      </c>
      <c r="E583">
        <v>-111.080133</v>
      </c>
      <c r="F583">
        <v>662.33040000000005</v>
      </c>
      <c r="G583">
        <v>2012</v>
      </c>
      <c r="H583">
        <v>211</v>
      </c>
      <c r="I583">
        <v>131.07361111110004</v>
      </c>
      <c r="J583">
        <v>171.95800000000003</v>
      </c>
      <c r="K583">
        <v>228.09200000000001</v>
      </c>
      <c r="L583">
        <v>0.84612556976915165</v>
      </c>
    </row>
    <row r="584" spans="1:12" x14ac:dyDescent="0.2">
      <c r="A584">
        <v>6020</v>
      </c>
      <c r="B584" t="s">
        <v>29</v>
      </c>
      <c r="C584" t="s">
        <v>71</v>
      </c>
      <c r="D584">
        <v>32.337251999999999</v>
      </c>
      <c r="E584">
        <v>-111.080133</v>
      </c>
      <c r="F584">
        <v>662.33040000000005</v>
      </c>
      <c r="G584">
        <v>2013</v>
      </c>
      <c r="H584">
        <v>193</v>
      </c>
      <c r="I584">
        <v>113.83263888889996</v>
      </c>
      <c r="J584">
        <v>91.948000000000008</v>
      </c>
      <c r="K584">
        <v>196.85000000000002</v>
      </c>
      <c r="L584">
        <v>0.45243346566681369</v>
      </c>
    </row>
    <row r="585" spans="1:12" x14ac:dyDescent="0.2">
      <c r="A585">
        <v>6020</v>
      </c>
      <c r="B585" t="s">
        <v>29</v>
      </c>
      <c r="C585" t="s">
        <v>71</v>
      </c>
      <c r="D585">
        <v>32.337251999999999</v>
      </c>
      <c r="E585">
        <v>-111.080133</v>
      </c>
      <c r="F585">
        <v>662.33040000000005</v>
      </c>
      <c r="G585">
        <v>2014</v>
      </c>
      <c r="H585">
        <v>196</v>
      </c>
      <c r="I585">
        <v>116.58541666669953</v>
      </c>
      <c r="J585">
        <v>135.88999999999999</v>
      </c>
      <c r="K585">
        <v>213.10599999999999</v>
      </c>
      <c r="L585">
        <v>0.6686516688722246</v>
      </c>
    </row>
    <row r="586" spans="1:12" x14ac:dyDescent="0.2">
      <c r="A586">
        <v>6020</v>
      </c>
      <c r="B586" t="s">
        <v>29</v>
      </c>
      <c r="C586" t="s">
        <v>71</v>
      </c>
      <c r="D586">
        <v>32.337251999999999</v>
      </c>
      <c r="E586">
        <v>-111.080133</v>
      </c>
      <c r="F586">
        <v>662.33040000000005</v>
      </c>
      <c r="G586">
        <v>2015</v>
      </c>
      <c r="H586">
        <v>223</v>
      </c>
      <c r="I586">
        <v>143.34375</v>
      </c>
      <c r="J586">
        <v>89.915999999999997</v>
      </c>
      <c r="K586">
        <v>218.69399999999996</v>
      </c>
      <c r="L586">
        <v>0.44243493603881778</v>
      </c>
    </row>
    <row r="587" spans="1:12" x14ac:dyDescent="0.2">
      <c r="A587">
        <v>6020</v>
      </c>
      <c r="B587" t="s">
        <v>29</v>
      </c>
      <c r="C587" t="s">
        <v>71</v>
      </c>
      <c r="D587">
        <v>32.337251999999999</v>
      </c>
      <c r="E587">
        <v>-111.080133</v>
      </c>
      <c r="F587">
        <v>662.33040000000005</v>
      </c>
      <c r="G587">
        <v>2016</v>
      </c>
      <c r="H587">
        <v>182</v>
      </c>
      <c r="I587">
        <v>102.10416666670062</v>
      </c>
      <c r="J587">
        <v>166.62400000000002</v>
      </c>
      <c r="K587">
        <v>236.47400000000002</v>
      </c>
      <c r="L587">
        <v>0.8198794294956625</v>
      </c>
    </row>
    <row r="588" spans="1:12" x14ac:dyDescent="0.2">
      <c r="A588">
        <v>6020</v>
      </c>
      <c r="B588" t="s">
        <v>29</v>
      </c>
      <c r="C588" t="s">
        <v>71</v>
      </c>
      <c r="D588">
        <v>32.337251999999999</v>
      </c>
      <c r="E588">
        <v>-111.080133</v>
      </c>
      <c r="F588">
        <v>662.33040000000005</v>
      </c>
      <c r="G588">
        <v>2017</v>
      </c>
      <c r="H588">
        <v>200</v>
      </c>
      <c r="I588">
        <v>120.85555555560131</v>
      </c>
      <c r="J588">
        <v>112.01400000000002</v>
      </c>
      <c r="K588">
        <v>150.62199999999999</v>
      </c>
      <c r="L588">
        <v>0.55116894574327313</v>
      </c>
    </row>
    <row r="589" spans="1:12" x14ac:dyDescent="0.2">
      <c r="A589">
        <v>6020</v>
      </c>
      <c r="B589" t="s">
        <v>29</v>
      </c>
      <c r="C589" t="s">
        <v>71</v>
      </c>
      <c r="D589">
        <v>32.337251999999999</v>
      </c>
      <c r="E589">
        <v>-111.080133</v>
      </c>
      <c r="F589">
        <v>662.33040000000005</v>
      </c>
      <c r="G589">
        <v>2018</v>
      </c>
      <c r="H589">
        <v>191</v>
      </c>
      <c r="I589">
        <v>111.61458333329938</v>
      </c>
      <c r="J589">
        <v>101.6</v>
      </c>
      <c r="K589">
        <v>234.95000000000002</v>
      </c>
      <c r="L589">
        <v>0.49992648139979406</v>
      </c>
    </row>
    <row r="590" spans="1:12" x14ac:dyDescent="0.2">
      <c r="A590">
        <v>6020</v>
      </c>
      <c r="B590" t="s">
        <v>29</v>
      </c>
      <c r="C590" t="s">
        <v>71</v>
      </c>
      <c r="D590">
        <v>32.337251999999999</v>
      </c>
      <c r="E590">
        <v>-111.080133</v>
      </c>
      <c r="F590">
        <v>662.33040000000005</v>
      </c>
      <c r="G590">
        <v>2019</v>
      </c>
      <c r="H590">
        <v>205</v>
      </c>
      <c r="I590">
        <v>125.37638888890069</v>
      </c>
      <c r="J590">
        <v>51.561999999999998</v>
      </c>
      <c r="K590">
        <v>236.22</v>
      </c>
      <c r="L590">
        <v>0.25371268931039548</v>
      </c>
    </row>
    <row r="591" spans="1:12" x14ac:dyDescent="0.2">
      <c r="A591">
        <v>6020</v>
      </c>
      <c r="B591" t="s">
        <v>29</v>
      </c>
      <c r="C591" t="s">
        <v>71</v>
      </c>
      <c r="D591">
        <v>32.337251999999999</v>
      </c>
      <c r="E591">
        <v>-111.080133</v>
      </c>
      <c r="F591">
        <v>662.33040000000005</v>
      </c>
      <c r="G591">
        <v>2020</v>
      </c>
      <c r="H591">
        <v>205</v>
      </c>
      <c r="I591">
        <v>125.13263888889924</v>
      </c>
      <c r="J591">
        <v>32.765999999999998</v>
      </c>
      <c r="K591">
        <v>91.44</v>
      </c>
      <c r="L591">
        <v>0.16122629025143359</v>
      </c>
    </row>
    <row r="592" spans="1:12" x14ac:dyDescent="0.2">
      <c r="A592">
        <v>6020</v>
      </c>
      <c r="B592" t="s">
        <v>29</v>
      </c>
      <c r="C592" t="s">
        <v>71</v>
      </c>
      <c r="D592">
        <v>32.337251999999999</v>
      </c>
      <c r="E592">
        <v>-111.080133</v>
      </c>
      <c r="F592">
        <v>662.33040000000005</v>
      </c>
      <c r="G592">
        <v>2021</v>
      </c>
      <c r="H592">
        <v>193</v>
      </c>
      <c r="I592">
        <v>113.89097222220153</v>
      </c>
      <c r="J592">
        <v>221.488</v>
      </c>
      <c r="K592">
        <v>278.89200000000005</v>
      </c>
      <c r="L592">
        <v>1.0898397294515512</v>
      </c>
    </row>
    <row r="593" spans="1:12" x14ac:dyDescent="0.2">
      <c r="A593">
        <v>6020</v>
      </c>
      <c r="B593" t="s">
        <v>29</v>
      </c>
      <c r="C593" t="s">
        <v>71</v>
      </c>
      <c r="D593">
        <v>32.337251999999999</v>
      </c>
      <c r="E593">
        <v>-111.080133</v>
      </c>
      <c r="F593">
        <v>662.33040000000005</v>
      </c>
      <c r="G593">
        <v>2022</v>
      </c>
      <c r="H593">
        <v>229</v>
      </c>
      <c r="I593">
        <v>149.64374999999927</v>
      </c>
      <c r="J593">
        <v>98.806000000000012</v>
      </c>
      <c r="K593">
        <v>161.03599999999997</v>
      </c>
      <c r="L593">
        <v>0.48617850316129985</v>
      </c>
    </row>
    <row r="594" spans="1:12" x14ac:dyDescent="0.2">
      <c r="A594">
        <v>4250</v>
      </c>
      <c r="B594" t="s">
        <v>21</v>
      </c>
      <c r="C594" t="s">
        <v>72</v>
      </c>
      <c r="D594">
        <v>32.035952999999999</v>
      </c>
      <c r="E594">
        <v>-110.676761</v>
      </c>
      <c r="F594">
        <v>980.84640000000002</v>
      </c>
      <c r="G594">
        <v>1990</v>
      </c>
      <c r="H594">
        <v>196</v>
      </c>
      <c r="I594">
        <v>116.40347222222044</v>
      </c>
      <c r="J594">
        <v>268.73199999999997</v>
      </c>
      <c r="K594">
        <v>84.074000000000012</v>
      </c>
      <c r="L594">
        <v>2.5473515248796139</v>
      </c>
    </row>
    <row r="595" spans="1:12" x14ac:dyDescent="0.2">
      <c r="A595">
        <v>4250</v>
      </c>
      <c r="B595" t="s">
        <v>21</v>
      </c>
      <c r="C595" t="s">
        <v>72</v>
      </c>
      <c r="D595">
        <v>32.035952999999999</v>
      </c>
      <c r="E595">
        <v>-110.676761</v>
      </c>
      <c r="F595">
        <v>980.84640000000002</v>
      </c>
      <c r="G595">
        <v>1992</v>
      </c>
      <c r="H595">
        <v>224</v>
      </c>
      <c r="I595">
        <v>143.92569444443961</v>
      </c>
      <c r="J595">
        <v>57.911999999999999</v>
      </c>
      <c r="K595">
        <v>152.14599999999996</v>
      </c>
      <c r="L595">
        <v>0.54895666131621179</v>
      </c>
    </row>
    <row r="596" spans="1:12" x14ac:dyDescent="0.2">
      <c r="A596">
        <v>4250</v>
      </c>
      <c r="B596" t="s">
        <v>21</v>
      </c>
      <c r="C596" t="s">
        <v>72</v>
      </c>
      <c r="D596">
        <v>32.035952999999999</v>
      </c>
      <c r="E596">
        <v>-110.676761</v>
      </c>
      <c r="F596">
        <v>980.84640000000002</v>
      </c>
      <c r="G596">
        <v>1993</v>
      </c>
      <c r="H596">
        <v>221</v>
      </c>
      <c r="I596">
        <v>141.68055555554929</v>
      </c>
      <c r="J596">
        <v>139.95400000000004</v>
      </c>
      <c r="K596">
        <v>86.106000000000023</v>
      </c>
      <c r="L596">
        <v>1.326645264847512</v>
      </c>
    </row>
    <row r="597" spans="1:12" x14ac:dyDescent="0.2">
      <c r="A597">
        <v>4250</v>
      </c>
      <c r="B597" t="s">
        <v>21</v>
      </c>
      <c r="C597" t="s">
        <v>72</v>
      </c>
      <c r="D597">
        <v>32.035952999999999</v>
      </c>
      <c r="E597">
        <v>-110.676761</v>
      </c>
      <c r="F597">
        <v>980.84640000000002</v>
      </c>
      <c r="G597">
        <v>1994</v>
      </c>
      <c r="H597">
        <v>246</v>
      </c>
      <c r="I597">
        <v>166.43958333332921</v>
      </c>
      <c r="J597">
        <v>64.00800000000001</v>
      </c>
      <c r="K597">
        <v>110.74399999999994</v>
      </c>
      <c r="L597">
        <v>0.60674157303370779</v>
      </c>
    </row>
    <row r="598" spans="1:12" x14ac:dyDescent="0.2">
      <c r="A598">
        <v>4250</v>
      </c>
      <c r="B598" t="s">
        <v>21</v>
      </c>
      <c r="C598" t="s">
        <v>72</v>
      </c>
      <c r="D598">
        <v>32.035952999999999</v>
      </c>
      <c r="E598">
        <v>-110.676761</v>
      </c>
      <c r="F598">
        <v>980.84640000000002</v>
      </c>
      <c r="G598">
        <v>1995</v>
      </c>
      <c r="H598">
        <v>235</v>
      </c>
      <c r="I598">
        <v>155.19861111110913</v>
      </c>
      <c r="J598">
        <v>81.787999999999997</v>
      </c>
      <c r="K598">
        <v>86.106000000000009</v>
      </c>
      <c r="L598">
        <v>0.77528089887640428</v>
      </c>
    </row>
    <row r="599" spans="1:12" x14ac:dyDescent="0.2">
      <c r="A599">
        <v>4250</v>
      </c>
      <c r="B599" t="s">
        <v>21</v>
      </c>
      <c r="C599" t="s">
        <v>72</v>
      </c>
      <c r="D599">
        <v>32.035952999999999</v>
      </c>
      <c r="E599">
        <v>-110.676761</v>
      </c>
      <c r="F599">
        <v>980.84640000000002</v>
      </c>
      <c r="G599">
        <v>1996</v>
      </c>
      <c r="H599">
        <v>240</v>
      </c>
      <c r="I599">
        <v>159.95624999999927</v>
      </c>
      <c r="J599">
        <v>86.106000000000009</v>
      </c>
      <c r="K599">
        <v>68.834000000000017</v>
      </c>
      <c r="L599">
        <v>0.81621187800963069</v>
      </c>
    </row>
    <row r="600" spans="1:12" x14ac:dyDescent="0.2">
      <c r="A600">
        <v>4250</v>
      </c>
      <c r="B600" t="s">
        <v>21</v>
      </c>
      <c r="C600" t="s">
        <v>72</v>
      </c>
      <c r="D600">
        <v>32.035952999999999</v>
      </c>
      <c r="E600">
        <v>-110.676761</v>
      </c>
      <c r="F600">
        <v>980.84640000000002</v>
      </c>
      <c r="G600">
        <v>1997</v>
      </c>
      <c r="H600">
        <v>213</v>
      </c>
      <c r="I600">
        <v>133.71249999999964</v>
      </c>
      <c r="J600">
        <v>71.882000000000005</v>
      </c>
      <c r="K600">
        <v>166.11599999999999</v>
      </c>
      <c r="L600">
        <v>0.68138041733547339</v>
      </c>
    </row>
    <row r="601" spans="1:12" x14ac:dyDescent="0.2">
      <c r="A601">
        <v>4250</v>
      </c>
      <c r="B601" t="s">
        <v>21</v>
      </c>
      <c r="C601" t="s">
        <v>72</v>
      </c>
      <c r="D601">
        <v>32.035952999999999</v>
      </c>
      <c r="E601">
        <v>-110.676761</v>
      </c>
      <c r="F601">
        <v>980.84640000000002</v>
      </c>
      <c r="G601">
        <v>1998</v>
      </c>
      <c r="H601">
        <v>186</v>
      </c>
      <c r="I601">
        <v>106.46249999999964</v>
      </c>
      <c r="J601">
        <v>250.952</v>
      </c>
      <c r="K601">
        <v>164.08400000000006</v>
      </c>
      <c r="L601">
        <v>2.3788121990369175</v>
      </c>
    </row>
    <row r="602" spans="1:12" x14ac:dyDescent="0.2">
      <c r="A602">
        <v>4250</v>
      </c>
      <c r="B602" t="s">
        <v>21</v>
      </c>
      <c r="C602" t="s">
        <v>72</v>
      </c>
      <c r="D602">
        <v>32.035952999999999</v>
      </c>
      <c r="E602">
        <v>-110.676761</v>
      </c>
      <c r="F602">
        <v>980.84640000000002</v>
      </c>
      <c r="G602">
        <v>1999</v>
      </c>
      <c r="H602">
        <v>195</v>
      </c>
      <c r="I602">
        <v>115.21875</v>
      </c>
      <c r="J602">
        <v>154.94</v>
      </c>
      <c r="K602">
        <v>30.987999999999943</v>
      </c>
      <c r="L602">
        <v>1.468699839486356</v>
      </c>
    </row>
    <row r="603" spans="1:12" x14ac:dyDescent="0.2">
      <c r="A603">
        <v>4250</v>
      </c>
      <c r="B603" t="s">
        <v>21</v>
      </c>
      <c r="C603" t="s">
        <v>72</v>
      </c>
      <c r="D603">
        <v>32.035952999999999</v>
      </c>
      <c r="E603">
        <v>-110.676761</v>
      </c>
      <c r="F603">
        <v>980.84640000000002</v>
      </c>
      <c r="G603">
        <v>2000</v>
      </c>
      <c r="H603">
        <v>179</v>
      </c>
      <c r="I603">
        <v>98.475694444399778</v>
      </c>
      <c r="J603">
        <v>171.95799999999997</v>
      </c>
      <c r="K603">
        <v>48.006000000000029</v>
      </c>
      <c r="L603">
        <v>1.6300160513643653</v>
      </c>
    </row>
    <row r="604" spans="1:12" x14ac:dyDescent="0.2">
      <c r="A604">
        <v>4250</v>
      </c>
      <c r="B604" t="s">
        <v>21</v>
      </c>
      <c r="C604" t="s">
        <v>72</v>
      </c>
      <c r="D604">
        <v>32.035952999999999</v>
      </c>
      <c r="E604">
        <v>-110.676761</v>
      </c>
      <c r="F604">
        <v>980.84640000000002</v>
      </c>
      <c r="G604">
        <v>2001</v>
      </c>
      <c r="H604">
        <v>214</v>
      </c>
      <c r="I604">
        <v>134.72916666670062</v>
      </c>
      <c r="J604">
        <v>205.99400000000003</v>
      </c>
      <c r="K604">
        <v>104.64800000000002</v>
      </c>
      <c r="L604">
        <v>1.9526484751203852</v>
      </c>
    </row>
    <row r="605" spans="1:12" x14ac:dyDescent="0.2">
      <c r="A605">
        <v>4250</v>
      </c>
      <c r="B605" t="s">
        <v>21</v>
      </c>
      <c r="C605" t="s">
        <v>72</v>
      </c>
      <c r="D605">
        <v>32.035952999999999</v>
      </c>
      <c r="E605">
        <v>-110.676761</v>
      </c>
      <c r="F605">
        <v>980.84640000000002</v>
      </c>
      <c r="G605">
        <v>2002</v>
      </c>
      <c r="H605">
        <v>207</v>
      </c>
      <c r="I605">
        <v>127.48888888889996</v>
      </c>
      <c r="J605">
        <v>148.08200000000002</v>
      </c>
      <c r="K605">
        <v>73.152000000000044</v>
      </c>
      <c r="L605">
        <v>1.4036918138041732</v>
      </c>
    </row>
    <row r="606" spans="1:12" x14ac:dyDescent="0.2">
      <c r="A606">
        <v>4250</v>
      </c>
      <c r="B606" t="s">
        <v>21</v>
      </c>
      <c r="C606" t="s">
        <v>72</v>
      </c>
      <c r="D606">
        <v>32.035952999999999</v>
      </c>
      <c r="E606">
        <v>-110.676761</v>
      </c>
      <c r="F606">
        <v>980.84640000000002</v>
      </c>
      <c r="G606">
        <v>2003</v>
      </c>
      <c r="H606">
        <v>203</v>
      </c>
      <c r="I606">
        <v>123.25069444439941</v>
      </c>
      <c r="J606">
        <v>136.90600000000001</v>
      </c>
      <c r="K606">
        <v>100.83799999999997</v>
      </c>
      <c r="L606">
        <v>1.2977528089887638</v>
      </c>
    </row>
    <row r="607" spans="1:12" x14ac:dyDescent="0.2">
      <c r="A607">
        <v>4250</v>
      </c>
      <c r="B607" t="s">
        <v>21</v>
      </c>
      <c r="C607" t="s">
        <v>72</v>
      </c>
      <c r="D607">
        <v>32.035952999999999</v>
      </c>
      <c r="E607">
        <v>-110.676761</v>
      </c>
      <c r="F607">
        <v>980.84640000000002</v>
      </c>
      <c r="G607">
        <v>2004</v>
      </c>
      <c r="H607">
        <v>199</v>
      </c>
      <c r="I607">
        <v>119.00833333330047</v>
      </c>
      <c r="J607">
        <v>59.943999999999996</v>
      </c>
      <c r="K607">
        <v>146.304</v>
      </c>
      <c r="L607">
        <v>0.56821829855537709</v>
      </c>
    </row>
    <row r="608" spans="1:12" x14ac:dyDescent="0.2">
      <c r="A608">
        <v>4250</v>
      </c>
      <c r="B608" t="s">
        <v>21</v>
      </c>
      <c r="C608" t="s">
        <v>72</v>
      </c>
      <c r="D608">
        <v>32.035952999999999</v>
      </c>
      <c r="E608">
        <v>-110.676761</v>
      </c>
      <c r="F608">
        <v>980.84640000000002</v>
      </c>
      <c r="G608">
        <v>2005</v>
      </c>
      <c r="H608">
        <v>208</v>
      </c>
      <c r="I608">
        <v>128.76874999999927</v>
      </c>
      <c r="J608">
        <v>170.94200000000001</v>
      </c>
      <c r="K608">
        <v>117.85600000000005</v>
      </c>
      <c r="L608">
        <v>1.620385232744783</v>
      </c>
    </row>
    <row r="609" spans="1:12" x14ac:dyDescent="0.2">
      <c r="A609">
        <v>4250</v>
      </c>
      <c r="B609" t="s">
        <v>21</v>
      </c>
      <c r="C609" t="s">
        <v>72</v>
      </c>
      <c r="D609">
        <v>32.035952999999999</v>
      </c>
      <c r="E609">
        <v>-110.676761</v>
      </c>
      <c r="F609">
        <v>980.84640000000002</v>
      </c>
      <c r="G609">
        <v>2006</v>
      </c>
      <c r="H609">
        <v>172</v>
      </c>
      <c r="I609">
        <v>92.524305555600222</v>
      </c>
      <c r="J609">
        <v>230.886</v>
      </c>
      <c r="K609">
        <v>44.958000000000055</v>
      </c>
      <c r="L609">
        <v>2.1886035313001599</v>
      </c>
    </row>
    <row r="610" spans="1:12" x14ac:dyDescent="0.2">
      <c r="A610">
        <v>4250</v>
      </c>
      <c r="B610" t="s">
        <v>21</v>
      </c>
      <c r="C610" t="s">
        <v>72</v>
      </c>
      <c r="D610">
        <v>32.035952999999999</v>
      </c>
      <c r="E610">
        <v>-110.676761</v>
      </c>
      <c r="F610">
        <v>980.84640000000002</v>
      </c>
      <c r="G610">
        <v>2007</v>
      </c>
      <c r="H610">
        <v>200</v>
      </c>
      <c r="I610">
        <v>120.28680555559913</v>
      </c>
      <c r="J610">
        <v>135.12800000000001</v>
      </c>
      <c r="K610">
        <v>151.89199999999997</v>
      </c>
      <c r="L610">
        <v>1.2808988764044942</v>
      </c>
    </row>
    <row r="611" spans="1:12" x14ac:dyDescent="0.2">
      <c r="A611">
        <v>4250</v>
      </c>
      <c r="B611" t="s">
        <v>21</v>
      </c>
      <c r="C611" t="s">
        <v>72</v>
      </c>
      <c r="D611">
        <v>32.035952999999999</v>
      </c>
      <c r="E611">
        <v>-110.676761</v>
      </c>
      <c r="F611">
        <v>980.84640000000002</v>
      </c>
      <c r="G611">
        <v>2008</v>
      </c>
      <c r="H611">
        <v>178</v>
      </c>
      <c r="I611">
        <v>98.049999999999272</v>
      </c>
      <c r="J611">
        <v>205.994</v>
      </c>
      <c r="K611">
        <v>104.14000000000001</v>
      </c>
      <c r="L611">
        <v>1.9526484751203848</v>
      </c>
    </row>
    <row r="612" spans="1:12" x14ac:dyDescent="0.2">
      <c r="A612">
        <v>4250</v>
      </c>
      <c r="B612" t="s">
        <v>21</v>
      </c>
      <c r="C612" t="s">
        <v>72</v>
      </c>
      <c r="D612">
        <v>32.035952999999999</v>
      </c>
      <c r="E612">
        <v>-110.676761</v>
      </c>
      <c r="F612">
        <v>980.84640000000002</v>
      </c>
      <c r="G612">
        <v>2009</v>
      </c>
      <c r="H612">
        <v>180</v>
      </c>
      <c r="I612">
        <v>100.80347222220007</v>
      </c>
      <c r="J612">
        <v>76.962000000000003</v>
      </c>
      <c r="K612">
        <v>81.025999999999996</v>
      </c>
      <c r="L612">
        <v>0.72953451043338668</v>
      </c>
    </row>
    <row r="613" spans="1:12" x14ac:dyDescent="0.2">
      <c r="A613">
        <v>4250</v>
      </c>
      <c r="B613" t="s">
        <v>21</v>
      </c>
      <c r="C613" t="s">
        <v>72</v>
      </c>
      <c r="D613">
        <v>32.035952999999999</v>
      </c>
      <c r="E613">
        <v>-110.676761</v>
      </c>
      <c r="F613">
        <v>980.84640000000002</v>
      </c>
      <c r="G613">
        <v>2010</v>
      </c>
      <c r="H613">
        <v>200</v>
      </c>
      <c r="I613">
        <v>120.56111111109931</v>
      </c>
      <c r="J613">
        <v>131.06399999999999</v>
      </c>
      <c r="K613">
        <v>106.67999999999998</v>
      </c>
      <c r="L613">
        <v>1.2423756019261634</v>
      </c>
    </row>
    <row r="614" spans="1:12" x14ac:dyDescent="0.2">
      <c r="A614">
        <v>4250</v>
      </c>
      <c r="B614" t="s">
        <v>21</v>
      </c>
      <c r="C614" t="s">
        <v>72</v>
      </c>
      <c r="D614">
        <v>32.035952999999999</v>
      </c>
      <c r="E614">
        <v>-110.676761</v>
      </c>
      <c r="F614">
        <v>980.84640000000002</v>
      </c>
      <c r="G614">
        <v>2011</v>
      </c>
      <c r="H614">
        <v>185</v>
      </c>
      <c r="I614">
        <v>105.31944444439978</v>
      </c>
      <c r="J614">
        <v>136.90599999999998</v>
      </c>
      <c r="K614">
        <v>85.09</v>
      </c>
      <c r="L614">
        <v>1.2977528089887636</v>
      </c>
    </row>
    <row r="615" spans="1:12" x14ac:dyDescent="0.2">
      <c r="A615">
        <v>4250</v>
      </c>
      <c r="B615" t="s">
        <v>21</v>
      </c>
      <c r="C615" t="s">
        <v>72</v>
      </c>
      <c r="D615">
        <v>32.035952999999999</v>
      </c>
      <c r="E615">
        <v>-110.676761</v>
      </c>
      <c r="F615">
        <v>980.84640000000002</v>
      </c>
      <c r="G615">
        <v>2012</v>
      </c>
      <c r="H615">
        <v>185</v>
      </c>
      <c r="I615">
        <v>105.07361111110004</v>
      </c>
      <c r="J615">
        <v>134.11200000000002</v>
      </c>
      <c r="K615">
        <v>69.849999999999966</v>
      </c>
      <c r="L615">
        <v>1.2712680577849116</v>
      </c>
    </row>
    <row r="616" spans="1:12" x14ac:dyDescent="0.2">
      <c r="A616">
        <v>4250</v>
      </c>
      <c r="B616" t="s">
        <v>21</v>
      </c>
      <c r="C616" t="s">
        <v>72</v>
      </c>
      <c r="D616">
        <v>32.035952999999999</v>
      </c>
      <c r="E616">
        <v>-110.676761</v>
      </c>
      <c r="F616">
        <v>980.84640000000002</v>
      </c>
      <c r="G616">
        <v>2013</v>
      </c>
      <c r="H616">
        <v>186</v>
      </c>
      <c r="I616">
        <v>106.83263888889996</v>
      </c>
      <c r="J616">
        <v>152.90800000000004</v>
      </c>
      <c r="K616">
        <v>86.867999999999853</v>
      </c>
      <c r="L616">
        <v>1.4494382022471912</v>
      </c>
    </row>
    <row r="617" spans="1:12" x14ac:dyDescent="0.2">
      <c r="A617">
        <v>4250</v>
      </c>
      <c r="B617" t="s">
        <v>21</v>
      </c>
      <c r="C617" t="s">
        <v>72</v>
      </c>
      <c r="D617">
        <v>32.035952999999999</v>
      </c>
      <c r="E617">
        <v>-110.676761</v>
      </c>
      <c r="F617">
        <v>980.84640000000002</v>
      </c>
      <c r="G617">
        <v>2014</v>
      </c>
      <c r="H617">
        <v>188</v>
      </c>
      <c r="I617">
        <v>108.58541666669953</v>
      </c>
      <c r="J617">
        <v>143.00200000000001</v>
      </c>
      <c r="K617">
        <v>100.07600000000002</v>
      </c>
      <c r="L617">
        <v>1.3555377207062598</v>
      </c>
    </row>
    <row r="618" spans="1:12" x14ac:dyDescent="0.2">
      <c r="A618">
        <v>4250</v>
      </c>
      <c r="B618" t="s">
        <v>21</v>
      </c>
      <c r="C618" t="s">
        <v>72</v>
      </c>
      <c r="D618">
        <v>32.035952999999999</v>
      </c>
      <c r="E618">
        <v>-110.676761</v>
      </c>
      <c r="F618">
        <v>980.84640000000002</v>
      </c>
      <c r="G618">
        <v>2015</v>
      </c>
      <c r="H618">
        <v>220</v>
      </c>
      <c r="I618">
        <v>140.34375</v>
      </c>
      <c r="J618">
        <v>124.46000000000002</v>
      </c>
      <c r="K618">
        <v>166.11599999999987</v>
      </c>
      <c r="L618">
        <v>1.1797752808988764</v>
      </c>
    </row>
    <row r="619" spans="1:12" x14ac:dyDescent="0.2">
      <c r="A619">
        <v>4250</v>
      </c>
      <c r="B619" t="s">
        <v>21</v>
      </c>
      <c r="C619" t="s">
        <v>72</v>
      </c>
      <c r="D619">
        <v>32.035952999999999</v>
      </c>
      <c r="E619">
        <v>-110.676761</v>
      </c>
      <c r="F619">
        <v>980.84640000000002</v>
      </c>
      <c r="G619">
        <v>2016</v>
      </c>
      <c r="H619">
        <v>209</v>
      </c>
      <c r="I619">
        <v>129.10416666670062</v>
      </c>
      <c r="J619">
        <v>220.97999999999993</v>
      </c>
      <c r="K619">
        <v>72.390000000000072</v>
      </c>
      <c r="L619">
        <v>2.0947030497592283</v>
      </c>
    </row>
    <row r="620" spans="1:12" x14ac:dyDescent="0.2">
      <c r="A620">
        <v>4250</v>
      </c>
      <c r="B620" t="s">
        <v>21</v>
      </c>
      <c r="C620" t="s">
        <v>72</v>
      </c>
      <c r="D620">
        <v>32.035952999999999</v>
      </c>
      <c r="E620">
        <v>-110.676761</v>
      </c>
      <c r="F620">
        <v>980.84640000000002</v>
      </c>
      <c r="G620">
        <v>2017</v>
      </c>
      <c r="H620">
        <v>192</v>
      </c>
      <c r="I620">
        <v>112.85555555560131</v>
      </c>
      <c r="J620">
        <v>205.48599999999996</v>
      </c>
      <c r="K620">
        <v>36.576000000000022</v>
      </c>
      <c r="L620">
        <v>1.9478330658105931</v>
      </c>
    </row>
    <row r="621" spans="1:12" x14ac:dyDescent="0.2">
      <c r="A621">
        <v>4250</v>
      </c>
      <c r="B621" t="s">
        <v>21</v>
      </c>
      <c r="C621" t="s">
        <v>72</v>
      </c>
      <c r="D621">
        <v>32.035952999999999</v>
      </c>
      <c r="E621">
        <v>-110.676761</v>
      </c>
      <c r="F621">
        <v>980.84640000000002</v>
      </c>
      <c r="G621">
        <v>2018</v>
      </c>
      <c r="H621">
        <v>167</v>
      </c>
      <c r="I621">
        <v>87.614583333299379</v>
      </c>
      <c r="J621">
        <v>110.49000000000004</v>
      </c>
      <c r="K621">
        <v>78.739999999999952</v>
      </c>
      <c r="L621">
        <v>1.0473515248796148</v>
      </c>
    </row>
    <row r="622" spans="1:12" x14ac:dyDescent="0.2">
      <c r="A622">
        <v>4250</v>
      </c>
      <c r="B622" t="s">
        <v>21</v>
      </c>
      <c r="C622" t="s">
        <v>72</v>
      </c>
      <c r="D622">
        <v>32.035952999999999</v>
      </c>
      <c r="E622">
        <v>-110.676761</v>
      </c>
      <c r="F622">
        <v>980.84640000000002</v>
      </c>
      <c r="G622">
        <v>2019</v>
      </c>
      <c r="H622">
        <v>222</v>
      </c>
      <c r="I622">
        <v>142.37638888890069</v>
      </c>
      <c r="J622">
        <v>106.67999999999999</v>
      </c>
      <c r="K622">
        <v>126.74600000000002</v>
      </c>
      <c r="L622">
        <v>1.0112359550561796</v>
      </c>
    </row>
    <row r="623" spans="1:12" x14ac:dyDescent="0.2">
      <c r="A623">
        <v>4250</v>
      </c>
      <c r="B623" t="s">
        <v>21</v>
      </c>
      <c r="C623" t="s">
        <v>72</v>
      </c>
      <c r="D623">
        <v>32.035952999999999</v>
      </c>
      <c r="E623">
        <v>-110.676761</v>
      </c>
      <c r="F623">
        <v>980.84640000000002</v>
      </c>
      <c r="G623">
        <v>2020</v>
      </c>
      <c r="H623">
        <v>233</v>
      </c>
      <c r="I623">
        <v>153.13263888889924</v>
      </c>
      <c r="J623">
        <v>30.226000000000003</v>
      </c>
      <c r="K623">
        <v>79.501999999999981</v>
      </c>
      <c r="L623">
        <v>0.28651685393258425</v>
      </c>
    </row>
    <row r="624" spans="1:12" x14ac:dyDescent="0.2">
      <c r="A624">
        <v>4250</v>
      </c>
      <c r="B624" t="s">
        <v>21</v>
      </c>
      <c r="C624" t="s">
        <v>72</v>
      </c>
      <c r="D624">
        <v>32.035952999999999</v>
      </c>
      <c r="E624">
        <v>-110.676761</v>
      </c>
      <c r="F624">
        <v>980.84640000000002</v>
      </c>
      <c r="G624">
        <v>2021</v>
      </c>
      <c r="H624">
        <v>191</v>
      </c>
      <c r="I624">
        <v>111.89097222220153</v>
      </c>
      <c r="J624">
        <v>264.16000000000003</v>
      </c>
      <c r="K624">
        <v>43.434000000000026</v>
      </c>
      <c r="L624">
        <v>2.5040128410914924</v>
      </c>
    </row>
    <row r="625" spans="1:12" x14ac:dyDescent="0.2">
      <c r="A625">
        <v>4250</v>
      </c>
      <c r="B625" t="s">
        <v>21</v>
      </c>
      <c r="C625" t="s">
        <v>72</v>
      </c>
      <c r="D625">
        <v>32.035952999999999</v>
      </c>
      <c r="E625">
        <v>-110.676761</v>
      </c>
      <c r="F625">
        <v>980.84640000000002</v>
      </c>
      <c r="G625">
        <v>2022</v>
      </c>
      <c r="H625">
        <v>169</v>
      </c>
      <c r="I625">
        <v>89.643749999999272</v>
      </c>
      <c r="J625">
        <v>277.36799999999999</v>
      </c>
      <c r="K625">
        <v>367.03000000000003</v>
      </c>
      <c r="L625">
        <v>2.6292134831460667</v>
      </c>
    </row>
    <row r="626" spans="1:12" x14ac:dyDescent="0.2">
      <c r="A626">
        <v>6060</v>
      </c>
      <c r="B626" t="s">
        <v>27</v>
      </c>
      <c r="C626" t="s">
        <v>73</v>
      </c>
      <c r="D626">
        <v>31.745096</v>
      </c>
      <c r="E626">
        <v>-111.03700600000001</v>
      </c>
      <c r="F626">
        <v>916.83839999999998</v>
      </c>
      <c r="G626">
        <v>1990</v>
      </c>
      <c r="H626">
        <v>159</v>
      </c>
      <c r="I626">
        <v>79.403472222220444</v>
      </c>
      <c r="J626">
        <v>333.24800000000005</v>
      </c>
      <c r="K626">
        <v>403.86000000000007</v>
      </c>
      <c r="L626">
        <v>1.2570945469916868</v>
      </c>
    </row>
    <row r="627" spans="1:12" x14ac:dyDescent="0.2">
      <c r="A627">
        <v>6060</v>
      </c>
      <c r="B627" t="s">
        <v>27</v>
      </c>
      <c r="C627" t="s">
        <v>73</v>
      </c>
      <c r="D627">
        <v>31.745096</v>
      </c>
      <c r="E627">
        <v>-111.03700600000001</v>
      </c>
      <c r="F627">
        <v>916.83839999999998</v>
      </c>
      <c r="G627">
        <v>1991</v>
      </c>
      <c r="H627">
        <v>200</v>
      </c>
      <c r="I627">
        <v>120.16597222222026</v>
      </c>
      <c r="J627">
        <v>128.01599999999999</v>
      </c>
      <c r="K627">
        <v>283.97200000000004</v>
      </c>
      <c r="L627">
        <v>0.48290827110046491</v>
      </c>
    </row>
    <row r="628" spans="1:12" x14ac:dyDescent="0.2">
      <c r="A628">
        <v>6060</v>
      </c>
      <c r="B628" t="s">
        <v>27</v>
      </c>
      <c r="C628" t="s">
        <v>73</v>
      </c>
      <c r="D628">
        <v>31.745096</v>
      </c>
      <c r="E628">
        <v>-111.03700600000001</v>
      </c>
      <c r="F628">
        <v>916.83839999999998</v>
      </c>
      <c r="G628">
        <v>1992</v>
      </c>
      <c r="H628">
        <v>191</v>
      </c>
      <c r="I628">
        <v>110.92569444443961</v>
      </c>
      <c r="J628">
        <v>161.036</v>
      </c>
      <c r="K628">
        <v>347.98</v>
      </c>
      <c r="L628">
        <v>0.6074679442017753</v>
      </c>
    </row>
    <row r="629" spans="1:12" x14ac:dyDescent="0.2">
      <c r="A629">
        <v>6060</v>
      </c>
      <c r="B629" t="s">
        <v>27</v>
      </c>
      <c r="C629" t="s">
        <v>73</v>
      </c>
      <c r="D629">
        <v>31.745096</v>
      </c>
      <c r="E629">
        <v>-111.03700600000001</v>
      </c>
      <c r="F629">
        <v>916.83839999999998</v>
      </c>
      <c r="G629">
        <v>1993</v>
      </c>
      <c r="H629">
        <v>183</v>
      </c>
      <c r="I629">
        <v>103.68055555554929</v>
      </c>
      <c r="J629">
        <v>288.798</v>
      </c>
      <c r="K629">
        <v>428.75200000000012</v>
      </c>
      <c r="L629">
        <v>1.0894180639706916</v>
      </c>
    </row>
    <row r="630" spans="1:12" x14ac:dyDescent="0.2">
      <c r="A630">
        <v>6060</v>
      </c>
      <c r="B630" t="s">
        <v>27</v>
      </c>
      <c r="C630" t="s">
        <v>73</v>
      </c>
      <c r="D630">
        <v>31.745096</v>
      </c>
      <c r="E630">
        <v>-111.03700600000001</v>
      </c>
      <c r="F630">
        <v>916.83839999999998</v>
      </c>
      <c r="G630">
        <v>1994</v>
      </c>
      <c r="H630">
        <v>210</v>
      </c>
      <c r="I630">
        <v>130.43958333332921</v>
      </c>
      <c r="J630">
        <v>132.84200000000001</v>
      </c>
      <c r="K630">
        <v>278.63800000000009</v>
      </c>
      <c r="L630">
        <v>0.50111314639988724</v>
      </c>
    </row>
    <row r="631" spans="1:12" x14ac:dyDescent="0.2">
      <c r="A631">
        <v>6060</v>
      </c>
      <c r="B631" t="s">
        <v>27</v>
      </c>
      <c r="C631" t="s">
        <v>73</v>
      </c>
      <c r="D631">
        <v>31.745096</v>
      </c>
      <c r="E631">
        <v>-111.03700600000001</v>
      </c>
      <c r="F631">
        <v>916.83839999999998</v>
      </c>
      <c r="G631">
        <v>1995</v>
      </c>
      <c r="H631">
        <v>195</v>
      </c>
      <c r="I631">
        <v>115.19861111110913</v>
      </c>
      <c r="J631">
        <v>92.964000000000027</v>
      </c>
      <c r="K631">
        <v>163.06799999999996</v>
      </c>
      <c r="L631">
        <v>0.3506833873467663</v>
      </c>
    </row>
    <row r="632" spans="1:12" x14ac:dyDescent="0.2">
      <c r="A632">
        <v>6060</v>
      </c>
      <c r="B632" t="s">
        <v>27</v>
      </c>
      <c r="C632" t="s">
        <v>73</v>
      </c>
      <c r="D632">
        <v>31.745096</v>
      </c>
      <c r="E632">
        <v>-111.03700600000001</v>
      </c>
      <c r="F632">
        <v>916.83839999999998</v>
      </c>
      <c r="G632">
        <v>1996</v>
      </c>
      <c r="H632">
        <v>188</v>
      </c>
      <c r="I632">
        <v>107.95624999999927</v>
      </c>
      <c r="J632">
        <v>120.90400000000002</v>
      </c>
      <c r="K632">
        <v>162.05200000000002</v>
      </c>
      <c r="L632">
        <v>0.45608003381710588</v>
      </c>
    </row>
    <row r="633" spans="1:12" x14ac:dyDescent="0.2">
      <c r="A633">
        <v>6060</v>
      </c>
      <c r="B633" t="s">
        <v>27</v>
      </c>
      <c r="C633" t="s">
        <v>73</v>
      </c>
      <c r="D633">
        <v>31.745096</v>
      </c>
      <c r="E633">
        <v>-111.03700600000001</v>
      </c>
      <c r="F633">
        <v>916.83839999999998</v>
      </c>
      <c r="G633">
        <v>1997</v>
      </c>
      <c r="H633">
        <v>238</v>
      </c>
      <c r="I633">
        <v>158.71249999999964</v>
      </c>
      <c r="J633">
        <v>122.93600000000001</v>
      </c>
      <c r="K633">
        <v>243.83999999999995</v>
      </c>
      <c r="L633">
        <v>0.46374524446949411</v>
      </c>
    </row>
    <row r="634" spans="1:12" x14ac:dyDescent="0.2">
      <c r="A634">
        <v>6060</v>
      </c>
      <c r="B634" t="s">
        <v>27</v>
      </c>
      <c r="C634" t="s">
        <v>73</v>
      </c>
      <c r="D634">
        <v>31.745096</v>
      </c>
      <c r="E634">
        <v>-111.03700600000001</v>
      </c>
      <c r="F634">
        <v>916.83839999999998</v>
      </c>
      <c r="G634">
        <v>1998</v>
      </c>
      <c r="H634">
        <v>200</v>
      </c>
      <c r="I634">
        <v>120.46249999999964</v>
      </c>
      <c r="J634">
        <v>70.865999999999985</v>
      </c>
      <c r="K634">
        <v>217.93200000000004</v>
      </c>
      <c r="L634">
        <v>0.26732422150204305</v>
      </c>
    </row>
    <row r="635" spans="1:12" x14ac:dyDescent="0.2">
      <c r="A635">
        <v>6060</v>
      </c>
      <c r="B635" t="s">
        <v>27</v>
      </c>
      <c r="C635" t="s">
        <v>73</v>
      </c>
      <c r="D635">
        <v>31.745096</v>
      </c>
      <c r="E635">
        <v>-111.03700600000001</v>
      </c>
      <c r="F635">
        <v>916.83839999999998</v>
      </c>
      <c r="G635">
        <v>1999</v>
      </c>
      <c r="H635">
        <v>187</v>
      </c>
      <c r="I635">
        <v>107.21875</v>
      </c>
      <c r="J635">
        <v>205.23199999999997</v>
      </c>
      <c r="K635">
        <v>227.07599999999991</v>
      </c>
      <c r="L635">
        <v>0.77418627589122146</v>
      </c>
    </row>
    <row r="636" spans="1:12" x14ac:dyDescent="0.2">
      <c r="A636">
        <v>6060</v>
      </c>
      <c r="B636" t="s">
        <v>27</v>
      </c>
      <c r="C636" t="s">
        <v>73</v>
      </c>
      <c r="D636">
        <v>31.745096</v>
      </c>
      <c r="E636">
        <v>-111.03700600000001</v>
      </c>
      <c r="F636">
        <v>916.83839999999998</v>
      </c>
      <c r="G636">
        <v>2000</v>
      </c>
      <c r="H636">
        <v>171</v>
      </c>
      <c r="I636">
        <v>90.475694444399778</v>
      </c>
      <c r="J636">
        <v>141.98599999999999</v>
      </c>
      <c r="K636">
        <v>348.74199999999996</v>
      </c>
      <c r="L636">
        <v>0.53560659433563473</v>
      </c>
    </row>
    <row r="637" spans="1:12" x14ac:dyDescent="0.2">
      <c r="A637">
        <v>6060</v>
      </c>
      <c r="B637" t="s">
        <v>27</v>
      </c>
      <c r="C637" t="s">
        <v>73</v>
      </c>
      <c r="D637">
        <v>31.745096</v>
      </c>
      <c r="E637">
        <v>-111.03700600000001</v>
      </c>
      <c r="F637">
        <v>916.83839999999998</v>
      </c>
      <c r="G637">
        <v>2001</v>
      </c>
      <c r="H637">
        <v>229</v>
      </c>
      <c r="I637">
        <v>149.72916666670062</v>
      </c>
      <c r="J637">
        <v>98.043999999999997</v>
      </c>
      <c r="K637">
        <v>236.98200000000008</v>
      </c>
      <c r="L637">
        <v>0.36984641397773704</v>
      </c>
    </row>
    <row r="638" spans="1:12" x14ac:dyDescent="0.2">
      <c r="A638">
        <v>6060</v>
      </c>
      <c r="B638" t="s">
        <v>27</v>
      </c>
      <c r="C638" t="s">
        <v>73</v>
      </c>
      <c r="D638">
        <v>31.745096</v>
      </c>
      <c r="E638">
        <v>-111.03700600000001</v>
      </c>
      <c r="F638">
        <v>916.83839999999998</v>
      </c>
      <c r="G638">
        <v>2002</v>
      </c>
      <c r="H638">
        <v>195</v>
      </c>
      <c r="I638">
        <v>115.48888888889996</v>
      </c>
      <c r="J638">
        <v>168.91000000000003</v>
      </c>
      <c r="K638">
        <v>202.94600000000003</v>
      </c>
      <c r="L638">
        <v>0.63717063547978026</v>
      </c>
    </row>
    <row r="639" spans="1:12" x14ac:dyDescent="0.2">
      <c r="A639">
        <v>6060</v>
      </c>
      <c r="B639" t="s">
        <v>27</v>
      </c>
      <c r="C639" t="s">
        <v>73</v>
      </c>
      <c r="D639">
        <v>31.745096</v>
      </c>
      <c r="E639">
        <v>-111.03700600000001</v>
      </c>
      <c r="F639">
        <v>916.83839999999998</v>
      </c>
      <c r="G639">
        <v>2003</v>
      </c>
      <c r="H639">
        <v>193</v>
      </c>
      <c r="I639">
        <v>113.25069444439941</v>
      </c>
      <c r="J639">
        <v>175.00600000000003</v>
      </c>
      <c r="K639">
        <v>283.97199999999998</v>
      </c>
      <c r="L639">
        <v>0.66016626743694518</v>
      </c>
    </row>
    <row r="640" spans="1:12" x14ac:dyDescent="0.2">
      <c r="A640">
        <v>6060</v>
      </c>
      <c r="B640" t="s">
        <v>27</v>
      </c>
      <c r="C640" t="s">
        <v>73</v>
      </c>
      <c r="D640">
        <v>31.745096</v>
      </c>
      <c r="E640">
        <v>-111.03700600000001</v>
      </c>
      <c r="F640">
        <v>916.83839999999998</v>
      </c>
      <c r="G640">
        <v>2004</v>
      </c>
      <c r="H640">
        <v>262</v>
      </c>
      <c r="I640">
        <v>182.00833333330047</v>
      </c>
      <c r="J640">
        <v>53.848000000000013</v>
      </c>
      <c r="K640">
        <v>136.90600000000001</v>
      </c>
      <c r="L640">
        <v>0.20312808228829085</v>
      </c>
    </row>
    <row r="641" spans="1:12" x14ac:dyDescent="0.2">
      <c r="A641">
        <v>6060</v>
      </c>
      <c r="B641" t="s">
        <v>27</v>
      </c>
      <c r="C641" t="s">
        <v>73</v>
      </c>
      <c r="D641">
        <v>31.745096</v>
      </c>
      <c r="E641">
        <v>-111.03700600000001</v>
      </c>
      <c r="F641">
        <v>916.83839999999998</v>
      </c>
      <c r="G641">
        <v>2005</v>
      </c>
      <c r="H641">
        <v>212</v>
      </c>
      <c r="I641">
        <v>132.76874999999927</v>
      </c>
      <c r="J641">
        <v>149.09800000000001</v>
      </c>
      <c r="K641">
        <v>236.982</v>
      </c>
      <c r="L641">
        <v>0.56243483161899388</v>
      </c>
    </row>
    <row r="642" spans="1:12" x14ac:dyDescent="0.2">
      <c r="A642">
        <v>6060</v>
      </c>
      <c r="B642" t="s">
        <v>27</v>
      </c>
      <c r="C642" t="s">
        <v>73</v>
      </c>
      <c r="D642">
        <v>31.745096</v>
      </c>
      <c r="E642">
        <v>-111.03700600000001</v>
      </c>
      <c r="F642">
        <v>916.83839999999998</v>
      </c>
      <c r="G642">
        <v>2006</v>
      </c>
      <c r="H642">
        <v>185</v>
      </c>
      <c r="I642">
        <v>105.52430555560022</v>
      </c>
      <c r="J642">
        <v>203.96200000000002</v>
      </c>
      <c r="K642">
        <v>234.95000000000005</v>
      </c>
      <c r="L642">
        <v>0.76939551923347893</v>
      </c>
    </row>
    <row r="643" spans="1:12" x14ac:dyDescent="0.2">
      <c r="A643">
        <v>6060</v>
      </c>
      <c r="B643" t="s">
        <v>27</v>
      </c>
      <c r="C643" t="s">
        <v>73</v>
      </c>
      <c r="D643">
        <v>31.745096</v>
      </c>
      <c r="E643">
        <v>-111.03700600000001</v>
      </c>
      <c r="F643">
        <v>916.83839999999998</v>
      </c>
      <c r="G643">
        <v>2007</v>
      </c>
      <c r="H643">
        <v>200</v>
      </c>
      <c r="I643">
        <v>120.28680555559913</v>
      </c>
      <c r="J643">
        <v>154.94</v>
      </c>
      <c r="K643">
        <v>232.91800000000001</v>
      </c>
      <c r="L643">
        <v>0.58447231224461038</v>
      </c>
    </row>
    <row r="644" spans="1:12" x14ac:dyDescent="0.2">
      <c r="A644">
        <v>6060</v>
      </c>
      <c r="B644" t="s">
        <v>27</v>
      </c>
      <c r="C644" t="s">
        <v>73</v>
      </c>
      <c r="D644">
        <v>31.745096</v>
      </c>
      <c r="E644">
        <v>-111.03700600000001</v>
      </c>
      <c r="F644">
        <v>916.83839999999998</v>
      </c>
      <c r="G644">
        <v>2008</v>
      </c>
      <c r="H644">
        <v>192</v>
      </c>
      <c r="I644">
        <v>112.04999999999927</v>
      </c>
      <c r="J644">
        <v>223.01200000000009</v>
      </c>
      <c r="K644">
        <v>273.05000000000013</v>
      </c>
      <c r="L644">
        <v>0.84125686909961983</v>
      </c>
    </row>
    <row r="645" spans="1:12" x14ac:dyDescent="0.2">
      <c r="A645">
        <v>6060</v>
      </c>
      <c r="B645" t="s">
        <v>27</v>
      </c>
      <c r="C645" t="s">
        <v>73</v>
      </c>
      <c r="D645">
        <v>31.745096</v>
      </c>
      <c r="E645">
        <v>-111.03700600000001</v>
      </c>
      <c r="F645">
        <v>916.83839999999998</v>
      </c>
      <c r="G645">
        <v>2009</v>
      </c>
      <c r="H645">
        <v>183</v>
      </c>
      <c r="I645">
        <v>103.80347222220007</v>
      </c>
      <c r="J645">
        <v>109.98200000000001</v>
      </c>
      <c r="K645">
        <v>169.92600000000002</v>
      </c>
      <c r="L645">
        <v>0.41487952656051852</v>
      </c>
    </row>
    <row r="646" spans="1:12" x14ac:dyDescent="0.2">
      <c r="A646">
        <v>6060</v>
      </c>
      <c r="B646" t="s">
        <v>27</v>
      </c>
      <c r="C646" t="s">
        <v>73</v>
      </c>
      <c r="D646">
        <v>31.745096</v>
      </c>
      <c r="E646">
        <v>-111.03700600000001</v>
      </c>
      <c r="F646">
        <v>916.83839999999998</v>
      </c>
      <c r="G646">
        <v>2010</v>
      </c>
      <c r="H646">
        <v>210</v>
      </c>
      <c r="I646">
        <v>130.56111111109931</v>
      </c>
      <c r="J646">
        <v>161.03599999999997</v>
      </c>
      <c r="K646">
        <v>284.988</v>
      </c>
      <c r="L646">
        <v>0.60746794420177519</v>
      </c>
    </row>
    <row r="647" spans="1:12" x14ac:dyDescent="0.2">
      <c r="A647">
        <v>6060</v>
      </c>
      <c r="B647" t="s">
        <v>27</v>
      </c>
      <c r="C647" t="s">
        <v>73</v>
      </c>
      <c r="D647">
        <v>31.745096</v>
      </c>
      <c r="E647">
        <v>-111.03700600000001</v>
      </c>
      <c r="F647">
        <v>916.83839999999998</v>
      </c>
      <c r="G647">
        <v>2011</v>
      </c>
      <c r="H647">
        <v>199</v>
      </c>
      <c r="I647">
        <v>119.31944444439978</v>
      </c>
      <c r="J647">
        <v>168.91000000000003</v>
      </c>
      <c r="K647">
        <v>241.80799999999994</v>
      </c>
      <c r="L647">
        <v>0.63717063547978026</v>
      </c>
    </row>
    <row r="648" spans="1:12" x14ac:dyDescent="0.2">
      <c r="A648">
        <v>6060</v>
      </c>
      <c r="B648" t="s">
        <v>27</v>
      </c>
      <c r="C648" t="s">
        <v>73</v>
      </c>
      <c r="D648">
        <v>31.745096</v>
      </c>
      <c r="E648">
        <v>-111.03700600000001</v>
      </c>
      <c r="F648">
        <v>916.83839999999998</v>
      </c>
      <c r="G648">
        <v>2012</v>
      </c>
      <c r="H648">
        <v>194</v>
      </c>
      <c r="I648">
        <v>114.07361111110004</v>
      </c>
      <c r="J648">
        <v>207.00999999999996</v>
      </c>
      <c r="K648">
        <v>256.03199999999998</v>
      </c>
      <c r="L648">
        <v>0.78089333521206117</v>
      </c>
    </row>
    <row r="649" spans="1:12" x14ac:dyDescent="0.2">
      <c r="A649">
        <v>6060</v>
      </c>
      <c r="B649" t="s">
        <v>27</v>
      </c>
      <c r="C649" t="s">
        <v>73</v>
      </c>
      <c r="D649">
        <v>31.745096</v>
      </c>
      <c r="E649">
        <v>-111.03700600000001</v>
      </c>
      <c r="F649">
        <v>916.83839999999998</v>
      </c>
      <c r="G649">
        <v>2013</v>
      </c>
      <c r="H649">
        <v>191</v>
      </c>
      <c r="I649">
        <v>111.83263888889996</v>
      </c>
      <c r="J649">
        <v>157.988</v>
      </c>
      <c r="K649">
        <v>242.82399999999996</v>
      </c>
      <c r="L649">
        <v>0.59597012822319284</v>
      </c>
    </row>
    <row r="650" spans="1:12" x14ac:dyDescent="0.2">
      <c r="A650">
        <v>6060</v>
      </c>
      <c r="B650" t="s">
        <v>27</v>
      </c>
      <c r="C650" t="s">
        <v>73</v>
      </c>
      <c r="D650">
        <v>31.745096</v>
      </c>
      <c r="E650">
        <v>-111.03700600000001</v>
      </c>
      <c r="F650">
        <v>916.83839999999998</v>
      </c>
      <c r="G650">
        <v>2014</v>
      </c>
      <c r="H650">
        <v>185</v>
      </c>
      <c r="I650">
        <v>105.58541666669953</v>
      </c>
      <c r="J650">
        <v>228.85399999999998</v>
      </c>
      <c r="K650">
        <v>320.04000000000013</v>
      </c>
      <c r="L650">
        <v>0.86329434972523589</v>
      </c>
    </row>
    <row r="651" spans="1:12" x14ac:dyDescent="0.2">
      <c r="A651">
        <v>6060</v>
      </c>
      <c r="B651" t="s">
        <v>27</v>
      </c>
      <c r="C651" t="s">
        <v>73</v>
      </c>
      <c r="D651">
        <v>31.745096</v>
      </c>
      <c r="E651">
        <v>-111.03700600000001</v>
      </c>
      <c r="F651">
        <v>916.83839999999998</v>
      </c>
      <c r="G651">
        <v>2015</v>
      </c>
      <c r="H651">
        <v>181</v>
      </c>
      <c r="I651">
        <v>101.34375</v>
      </c>
      <c r="J651">
        <v>185.928</v>
      </c>
      <c r="K651">
        <v>328.93000000000006</v>
      </c>
      <c r="L651">
        <v>0.70136677469353237</v>
      </c>
    </row>
    <row r="652" spans="1:12" x14ac:dyDescent="0.2">
      <c r="A652">
        <v>6060</v>
      </c>
      <c r="B652" t="s">
        <v>27</v>
      </c>
      <c r="C652" t="s">
        <v>73</v>
      </c>
      <c r="D652">
        <v>31.745096</v>
      </c>
      <c r="E652">
        <v>-111.03700600000001</v>
      </c>
      <c r="F652">
        <v>916.83839999999998</v>
      </c>
      <c r="G652">
        <v>2016</v>
      </c>
      <c r="H652">
        <v>184</v>
      </c>
      <c r="I652">
        <v>104.10416666670062</v>
      </c>
      <c r="J652">
        <v>177.29200000000003</v>
      </c>
      <c r="K652">
        <v>260.60399999999998</v>
      </c>
      <c r="L652">
        <v>0.66878962942088216</v>
      </c>
    </row>
    <row r="653" spans="1:12" x14ac:dyDescent="0.2">
      <c r="A653">
        <v>6060</v>
      </c>
      <c r="B653" t="s">
        <v>27</v>
      </c>
      <c r="C653" t="s">
        <v>73</v>
      </c>
      <c r="D653">
        <v>31.745096</v>
      </c>
      <c r="E653">
        <v>-111.03700600000001</v>
      </c>
      <c r="F653">
        <v>916.83839999999998</v>
      </c>
      <c r="G653">
        <v>2017</v>
      </c>
      <c r="H653">
        <v>191</v>
      </c>
      <c r="I653">
        <v>111.85555555560131</v>
      </c>
      <c r="J653">
        <v>173.73600000000002</v>
      </c>
      <c r="K653">
        <v>216.916</v>
      </c>
      <c r="L653">
        <v>0.65537551077920253</v>
      </c>
    </row>
    <row r="654" spans="1:12" x14ac:dyDescent="0.2">
      <c r="A654">
        <v>6060</v>
      </c>
      <c r="B654" t="s">
        <v>27</v>
      </c>
      <c r="C654" t="s">
        <v>73</v>
      </c>
      <c r="D654">
        <v>31.745096</v>
      </c>
      <c r="E654">
        <v>-111.03700600000001</v>
      </c>
      <c r="F654">
        <v>916.83839999999998</v>
      </c>
      <c r="G654">
        <v>2018</v>
      </c>
      <c r="H654">
        <v>167</v>
      </c>
      <c r="I654">
        <v>87.614583333299379</v>
      </c>
      <c r="J654">
        <v>328.42200000000003</v>
      </c>
      <c r="K654">
        <v>511.55600000000015</v>
      </c>
      <c r="L654">
        <v>1.2388896716922644</v>
      </c>
    </row>
    <row r="655" spans="1:12" x14ac:dyDescent="0.2">
      <c r="A655">
        <v>6060</v>
      </c>
      <c r="B655" t="s">
        <v>27</v>
      </c>
      <c r="C655" t="s">
        <v>73</v>
      </c>
      <c r="D655">
        <v>31.745096</v>
      </c>
      <c r="E655">
        <v>-111.03700600000001</v>
      </c>
      <c r="F655">
        <v>916.83839999999998</v>
      </c>
      <c r="G655">
        <v>2019</v>
      </c>
      <c r="H655">
        <v>203</v>
      </c>
      <c r="I655">
        <v>123.37638888890069</v>
      </c>
      <c r="J655">
        <v>210.566</v>
      </c>
      <c r="K655">
        <v>384.30200000000002</v>
      </c>
      <c r="L655">
        <v>0.79430745385374091</v>
      </c>
    </row>
    <row r="656" spans="1:12" x14ac:dyDescent="0.2">
      <c r="A656">
        <v>6060</v>
      </c>
      <c r="B656" t="s">
        <v>27</v>
      </c>
      <c r="C656" t="s">
        <v>73</v>
      </c>
      <c r="D656">
        <v>31.745096</v>
      </c>
      <c r="E656">
        <v>-111.03700600000001</v>
      </c>
      <c r="F656">
        <v>916.83839999999998</v>
      </c>
      <c r="G656">
        <v>2020</v>
      </c>
      <c r="H656">
        <v>205</v>
      </c>
      <c r="I656">
        <v>125.13263888889924</v>
      </c>
      <c r="J656">
        <v>102.36199999999999</v>
      </c>
      <c r="K656">
        <v>185.67399999999989</v>
      </c>
      <c r="L656">
        <v>0.3861349866140622</v>
      </c>
    </row>
    <row r="657" spans="1:12" x14ac:dyDescent="0.2">
      <c r="A657">
        <v>6060</v>
      </c>
      <c r="B657" t="s">
        <v>27</v>
      </c>
      <c r="C657" t="s">
        <v>73</v>
      </c>
      <c r="D657">
        <v>31.745096</v>
      </c>
      <c r="E657">
        <v>-111.03700600000001</v>
      </c>
      <c r="F657">
        <v>916.83839999999998</v>
      </c>
      <c r="G657">
        <v>2021</v>
      </c>
      <c r="H657">
        <v>191</v>
      </c>
      <c r="I657">
        <v>111.89097222220153</v>
      </c>
      <c r="J657">
        <v>233.68</v>
      </c>
      <c r="K657">
        <v>290.06800000000004</v>
      </c>
      <c r="L657">
        <v>0.88149922502465827</v>
      </c>
    </row>
    <row r="658" spans="1:12" x14ac:dyDescent="0.2">
      <c r="A658">
        <v>6060</v>
      </c>
      <c r="B658" t="s">
        <v>27</v>
      </c>
      <c r="C658" t="s">
        <v>73</v>
      </c>
      <c r="D658">
        <v>31.745096</v>
      </c>
      <c r="E658">
        <v>-111.03700600000001</v>
      </c>
      <c r="F658">
        <v>916.83839999999998</v>
      </c>
      <c r="G658">
        <v>2022</v>
      </c>
      <c r="H658">
        <v>211</v>
      </c>
      <c r="I658">
        <v>131.64374999999927</v>
      </c>
      <c r="J658">
        <v>238.50600000000006</v>
      </c>
      <c r="K658">
        <v>309.62600000000009</v>
      </c>
      <c r="L658">
        <v>0.89970410032408077</v>
      </c>
    </row>
    <row r="659" spans="1:12" x14ac:dyDescent="0.2">
      <c r="A659">
        <v>6110</v>
      </c>
      <c r="B659" t="s">
        <v>7</v>
      </c>
      <c r="C659" t="s">
        <v>74</v>
      </c>
      <c r="D659">
        <v>32.429017999999999</v>
      </c>
      <c r="E659">
        <v>-111.22505700000001</v>
      </c>
      <c r="F659">
        <v>604.11360000000002</v>
      </c>
      <c r="G659">
        <v>1990</v>
      </c>
      <c r="H659">
        <v>191</v>
      </c>
      <c r="I659">
        <v>111.40347222222044</v>
      </c>
      <c r="J659">
        <v>252.98400000000001</v>
      </c>
      <c r="K659">
        <v>413.2580000000001</v>
      </c>
      <c r="L659">
        <v>1.2449725373704992</v>
      </c>
    </row>
    <row r="660" spans="1:12" x14ac:dyDescent="0.2">
      <c r="A660">
        <v>6110</v>
      </c>
      <c r="B660" t="s">
        <v>7</v>
      </c>
      <c r="C660" t="s">
        <v>74</v>
      </c>
      <c r="D660">
        <v>32.429017999999999</v>
      </c>
      <c r="E660">
        <v>-111.22505700000001</v>
      </c>
      <c r="F660">
        <v>604.11360000000002</v>
      </c>
      <c r="G660">
        <v>1991</v>
      </c>
      <c r="H660">
        <v>244</v>
      </c>
      <c r="I660">
        <v>164.16597222222026</v>
      </c>
      <c r="J660">
        <v>60.96</v>
      </c>
      <c r="K660">
        <v>193.04</v>
      </c>
      <c r="L660">
        <v>0.2999933824989155</v>
      </c>
    </row>
    <row r="661" spans="1:12" x14ac:dyDescent="0.2">
      <c r="A661">
        <v>6110</v>
      </c>
      <c r="B661" t="s">
        <v>7</v>
      </c>
      <c r="C661" t="s">
        <v>74</v>
      </c>
      <c r="D661">
        <v>32.429017999999999</v>
      </c>
      <c r="E661">
        <v>-111.22505700000001</v>
      </c>
      <c r="F661">
        <v>604.11360000000002</v>
      </c>
      <c r="G661">
        <v>1992</v>
      </c>
      <c r="H661">
        <v>193</v>
      </c>
      <c r="I661">
        <v>112.92569444443961</v>
      </c>
      <c r="J661">
        <v>107.95</v>
      </c>
      <c r="K661">
        <v>353.82199999999995</v>
      </c>
      <c r="L661">
        <v>0.53123828150849617</v>
      </c>
    </row>
    <row r="662" spans="1:12" x14ac:dyDescent="0.2">
      <c r="A662">
        <v>6110</v>
      </c>
      <c r="B662" t="s">
        <v>7</v>
      </c>
      <c r="C662" t="s">
        <v>74</v>
      </c>
      <c r="D662">
        <v>32.429017999999999</v>
      </c>
      <c r="E662">
        <v>-111.22505700000001</v>
      </c>
      <c r="F662">
        <v>604.11360000000002</v>
      </c>
      <c r="G662">
        <v>1993</v>
      </c>
      <c r="H662">
        <v>236</v>
      </c>
      <c r="I662">
        <v>156.68055555554929</v>
      </c>
      <c r="J662">
        <v>48.006000000000007</v>
      </c>
      <c r="K662">
        <v>288.03600000000006</v>
      </c>
      <c r="L662">
        <v>0.23624478871789598</v>
      </c>
    </row>
    <row r="663" spans="1:12" x14ac:dyDescent="0.2">
      <c r="A663">
        <v>6110</v>
      </c>
      <c r="B663" t="s">
        <v>7</v>
      </c>
      <c r="C663" t="s">
        <v>74</v>
      </c>
      <c r="D663">
        <v>32.429017999999999</v>
      </c>
      <c r="E663">
        <v>-111.22505700000001</v>
      </c>
      <c r="F663">
        <v>604.11360000000002</v>
      </c>
      <c r="G663">
        <v>1994</v>
      </c>
      <c r="H663">
        <v>231</v>
      </c>
      <c r="I663">
        <v>151.43958333332921</v>
      </c>
      <c r="J663">
        <v>52.832000000000001</v>
      </c>
      <c r="K663">
        <v>198.62800000000001</v>
      </c>
      <c r="L663">
        <v>0.25999426483239341</v>
      </c>
    </row>
    <row r="664" spans="1:12" x14ac:dyDescent="0.2">
      <c r="A664">
        <v>6110</v>
      </c>
      <c r="B664" t="s">
        <v>7</v>
      </c>
      <c r="C664" t="s">
        <v>74</v>
      </c>
      <c r="D664">
        <v>32.429017999999999</v>
      </c>
      <c r="E664">
        <v>-111.22505700000001</v>
      </c>
      <c r="F664">
        <v>604.11360000000002</v>
      </c>
      <c r="G664">
        <v>1995</v>
      </c>
      <c r="H664">
        <v>219</v>
      </c>
      <c r="I664">
        <v>139.19861111110913</v>
      </c>
      <c r="J664">
        <v>85.089999999999989</v>
      </c>
      <c r="K664">
        <v>170.43399999999997</v>
      </c>
      <c r="L664">
        <v>0.41874076307140279</v>
      </c>
    </row>
    <row r="665" spans="1:12" x14ac:dyDescent="0.2">
      <c r="A665">
        <v>6110</v>
      </c>
      <c r="B665" t="s">
        <v>7</v>
      </c>
      <c r="C665" t="s">
        <v>74</v>
      </c>
      <c r="D665">
        <v>32.429017999999999</v>
      </c>
      <c r="E665">
        <v>-111.22505700000001</v>
      </c>
      <c r="F665">
        <v>604.11360000000002</v>
      </c>
      <c r="G665">
        <v>1996</v>
      </c>
      <c r="H665">
        <v>196</v>
      </c>
      <c r="I665">
        <v>115.95624999999927</v>
      </c>
      <c r="J665">
        <v>86.106000000000023</v>
      </c>
      <c r="K665">
        <v>129.79400000000004</v>
      </c>
      <c r="L665">
        <v>0.42374065277971823</v>
      </c>
    </row>
    <row r="666" spans="1:12" x14ac:dyDescent="0.2">
      <c r="A666">
        <v>6110</v>
      </c>
      <c r="B666" t="s">
        <v>7</v>
      </c>
      <c r="C666" t="s">
        <v>74</v>
      </c>
      <c r="D666">
        <v>32.429017999999999</v>
      </c>
      <c r="E666">
        <v>-111.22505700000001</v>
      </c>
      <c r="F666">
        <v>604.11360000000002</v>
      </c>
      <c r="G666">
        <v>1997</v>
      </c>
      <c r="H666">
        <v>220</v>
      </c>
      <c r="I666">
        <v>140.71249999999964</v>
      </c>
      <c r="J666">
        <v>50.037999999999997</v>
      </c>
      <c r="K666">
        <v>169.92600000000002</v>
      </c>
      <c r="L666">
        <v>0.24624456813452644</v>
      </c>
    </row>
    <row r="667" spans="1:12" x14ac:dyDescent="0.2">
      <c r="A667">
        <v>6110</v>
      </c>
      <c r="B667" t="s">
        <v>7</v>
      </c>
      <c r="C667" t="s">
        <v>74</v>
      </c>
      <c r="D667">
        <v>32.429017999999999</v>
      </c>
      <c r="E667">
        <v>-111.22505700000001</v>
      </c>
      <c r="F667">
        <v>604.11360000000002</v>
      </c>
      <c r="G667">
        <v>1998</v>
      </c>
      <c r="H667">
        <v>186</v>
      </c>
      <c r="I667">
        <v>106.46249999999964</v>
      </c>
      <c r="J667">
        <v>144.78</v>
      </c>
      <c r="K667">
        <v>279.14600000000007</v>
      </c>
      <c r="L667">
        <v>0.7124842834349242</v>
      </c>
    </row>
    <row r="668" spans="1:12" x14ac:dyDescent="0.2">
      <c r="A668">
        <v>6110</v>
      </c>
      <c r="B668" t="s">
        <v>7</v>
      </c>
      <c r="C668" t="s">
        <v>74</v>
      </c>
      <c r="D668">
        <v>32.429017999999999</v>
      </c>
      <c r="E668">
        <v>-111.22505700000001</v>
      </c>
      <c r="F668">
        <v>604.11360000000002</v>
      </c>
      <c r="G668">
        <v>1999</v>
      </c>
      <c r="H668">
        <v>187</v>
      </c>
      <c r="I668">
        <v>107.21875</v>
      </c>
      <c r="J668">
        <v>209.04200000000006</v>
      </c>
      <c r="K668">
        <v>243.07800000000003</v>
      </c>
      <c r="L668">
        <v>1.0287273074858645</v>
      </c>
    </row>
    <row r="669" spans="1:12" x14ac:dyDescent="0.2">
      <c r="A669">
        <v>6110</v>
      </c>
      <c r="B669" t="s">
        <v>7</v>
      </c>
      <c r="C669" t="s">
        <v>74</v>
      </c>
      <c r="D669">
        <v>32.429017999999999</v>
      </c>
      <c r="E669">
        <v>-111.22505700000001</v>
      </c>
      <c r="F669">
        <v>604.11360000000002</v>
      </c>
      <c r="G669">
        <v>2000</v>
      </c>
      <c r="H669">
        <v>230</v>
      </c>
      <c r="I669">
        <v>149.47569444439978</v>
      </c>
      <c r="J669">
        <v>49.021999999999984</v>
      </c>
      <c r="K669">
        <v>195.834</v>
      </c>
      <c r="L669">
        <v>0.24124467842621111</v>
      </c>
    </row>
    <row r="670" spans="1:12" x14ac:dyDescent="0.2">
      <c r="A670">
        <v>6110</v>
      </c>
      <c r="B670" t="s">
        <v>7</v>
      </c>
      <c r="C670" t="s">
        <v>74</v>
      </c>
      <c r="D670">
        <v>32.429017999999999</v>
      </c>
      <c r="E670">
        <v>-111.22505700000001</v>
      </c>
      <c r="F670">
        <v>604.11360000000002</v>
      </c>
      <c r="G670">
        <v>2001</v>
      </c>
      <c r="H670">
        <v>186</v>
      </c>
      <c r="I670">
        <v>149.72916666670062</v>
      </c>
      <c r="J670">
        <v>98.043999999999997</v>
      </c>
      <c r="K670">
        <v>236.98200000000008</v>
      </c>
      <c r="L670">
        <v>0.48248935685242239</v>
      </c>
    </row>
    <row r="671" spans="1:12" x14ac:dyDescent="0.2">
      <c r="A671">
        <v>6110</v>
      </c>
      <c r="B671" t="s">
        <v>7</v>
      </c>
      <c r="C671" t="s">
        <v>74</v>
      </c>
      <c r="D671">
        <v>32.429017999999999</v>
      </c>
      <c r="E671">
        <v>-111.22505700000001</v>
      </c>
      <c r="F671">
        <v>604.11360000000002</v>
      </c>
      <c r="G671">
        <v>2002</v>
      </c>
      <c r="H671">
        <v>217</v>
      </c>
      <c r="I671">
        <v>137.48888888889996</v>
      </c>
      <c r="J671">
        <v>87.884</v>
      </c>
      <c r="K671">
        <v>111.252</v>
      </c>
      <c r="L671">
        <v>0.43249045976926981</v>
      </c>
    </row>
    <row r="672" spans="1:12" x14ac:dyDescent="0.2">
      <c r="A672">
        <v>6110</v>
      </c>
      <c r="B672" t="s">
        <v>7</v>
      </c>
      <c r="C672" t="s">
        <v>74</v>
      </c>
      <c r="D672">
        <v>32.429017999999999</v>
      </c>
      <c r="E672">
        <v>-111.22505700000001</v>
      </c>
      <c r="F672">
        <v>604.11360000000002</v>
      </c>
      <c r="G672">
        <v>2003</v>
      </c>
      <c r="H672">
        <v>267</v>
      </c>
      <c r="I672">
        <v>187.25069444439941</v>
      </c>
      <c r="J672">
        <v>60.198</v>
      </c>
      <c r="K672">
        <v>120.90400000000004</v>
      </c>
      <c r="L672">
        <v>0.29624346521767903</v>
      </c>
    </row>
    <row r="673" spans="1:12" x14ac:dyDescent="0.2">
      <c r="A673">
        <v>6110</v>
      </c>
      <c r="B673" t="s">
        <v>7</v>
      </c>
      <c r="C673" t="s">
        <v>74</v>
      </c>
      <c r="D673">
        <v>32.429017999999999</v>
      </c>
      <c r="E673">
        <v>-111.22505700000001</v>
      </c>
      <c r="F673">
        <v>604.11360000000002</v>
      </c>
      <c r="G673">
        <v>2004</v>
      </c>
      <c r="H673">
        <v>226</v>
      </c>
      <c r="I673">
        <v>146.00833333330047</v>
      </c>
      <c r="J673">
        <v>87.884</v>
      </c>
      <c r="K673">
        <v>211.83599999999996</v>
      </c>
      <c r="L673">
        <v>0.43249045976926981</v>
      </c>
    </row>
    <row r="674" spans="1:12" x14ac:dyDescent="0.2">
      <c r="A674">
        <v>6110</v>
      </c>
      <c r="B674" t="s">
        <v>7</v>
      </c>
      <c r="C674" t="s">
        <v>74</v>
      </c>
      <c r="D674">
        <v>32.429017999999999</v>
      </c>
      <c r="E674">
        <v>-111.22505700000001</v>
      </c>
      <c r="F674">
        <v>604.11360000000002</v>
      </c>
      <c r="G674">
        <v>2005</v>
      </c>
      <c r="H674">
        <v>235</v>
      </c>
      <c r="I674">
        <v>155.76874999999927</v>
      </c>
      <c r="J674">
        <v>94.995999999999995</v>
      </c>
      <c r="K674">
        <v>200.15200000000004</v>
      </c>
      <c r="L674">
        <v>0.46748968772747657</v>
      </c>
    </row>
    <row r="675" spans="1:12" x14ac:dyDescent="0.2">
      <c r="A675">
        <v>6110</v>
      </c>
      <c r="B675" t="s">
        <v>7</v>
      </c>
      <c r="C675" t="s">
        <v>74</v>
      </c>
      <c r="D675">
        <v>32.429017999999999</v>
      </c>
      <c r="E675">
        <v>-111.22505700000001</v>
      </c>
      <c r="F675">
        <v>604.11360000000002</v>
      </c>
      <c r="G675">
        <v>2006</v>
      </c>
      <c r="H675">
        <v>185</v>
      </c>
      <c r="I675">
        <v>105.52430555560022</v>
      </c>
      <c r="J675">
        <v>223.012</v>
      </c>
      <c r="K675">
        <v>259.84199999999998</v>
      </c>
      <c r="L675">
        <v>1.0974757909751991</v>
      </c>
    </row>
    <row r="676" spans="1:12" x14ac:dyDescent="0.2">
      <c r="A676">
        <v>6110</v>
      </c>
      <c r="B676" t="s">
        <v>7</v>
      </c>
      <c r="C676" t="s">
        <v>74</v>
      </c>
      <c r="D676">
        <v>32.429017999999999</v>
      </c>
      <c r="E676">
        <v>-111.22505700000001</v>
      </c>
      <c r="F676">
        <v>604.11360000000002</v>
      </c>
      <c r="G676">
        <v>2007</v>
      </c>
      <c r="H676">
        <v>204</v>
      </c>
      <c r="I676">
        <v>124.28680555559913</v>
      </c>
      <c r="J676">
        <v>83.058000000000007</v>
      </c>
      <c r="K676">
        <v>169.92600000000004</v>
      </c>
      <c r="L676">
        <v>0.40874098365477235</v>
      </c>
    </row>
    <row r="677" spans="1:12" x14ac:dyDescent="0.2">
      <c r="A677">
        <v>6110</v>
      </c>
      <c r="B677" t="s">
        <v>7</v>
      </c>
      <c r="C677" t="s">
        <v>74</v>
      </c>
      <c r="D677">
        <v>32.429017999999999</v>
      </c>
      <c r="E677">
        <v>-111.22505700000001</v>
      </c>
      <c r="F677">
        <v>604.11360000000002</v>
      </c>
      <c r="G677">
        <v>2008</v>
      </c>
      <c r="H677">
        <v>193</v>
      </c>
      <c r="I677">
        <v>113.04999999999927</v>
      </c>
      <c r="J677">
        <v>71.882000000000005</v>
      </c>
      <c r="K677">
        <v>123.19</v>
      </c>
      <c r="L677">
        <v>0.35374219686330455</v>
      </c>
    </row>
    <row r="678" spans="1:12" x14ac:dyDescent="0.2">
      <c r="A678">
        <v>6110</v>
      </c>
      <c r="B678" t="s">
        <v>7</v>
      </c>
      <c r="C678" t="s">
        <v>74</v>
      </c>
      <c r="D678">
        <v>32.429017999999999</v>
      </c>
      <c r="E678">
        <v>-111.22505700000001</v>
      </c>
      <c r="F678">
        <v>604.11360000000002</v>
      </c>
      <c r="G678">
        <v>2009</v>
      </c>
      <c r="H678">
        <v>184</v>
      </c>
      <c r="I678">
        <v>104.80347222220007</v>
      </c>
      <c r="J678">
        <v>65.023999999999987</v>
      </c>
      <c r="K678">
        <v>110.99799999999999</v>
      </c>
      <c r="L678">
        <v>0.31999294133217643</v>
      </c>
    </row>
    <row r="679" spans="1:12" x14ac:dyDescent="0.2">
      <c r="A679">
        <v>6110</v>
      </c>
      <c r="B679" t="s">
        <v>7</v>
      </c>
      <c r="C679" t="s">
        <v>74</v>
      </c>
      <c r="D679">
        <v>32.429017999999999</v>
      </c>
      <c r="E679">
        <v>-111.22505700000001</v>
      </c>
      <c r="F679">
        <v>604.11360000000002</v>
      </c>
      <c r="G679">
        <v>2010</v>
      </c>
      <c r="H679">
        <v>209</v>
      </c>
      <c r="I679">
        <v>129.56111111109931</v>
      </c>
      <c r="J679">
        <v>91.947999999999993</v>
      </c>
      <c r="K679">
        <v>198.12000000000006</v>
      </c>
      <c r="L679">
        <v>0.4524900186025308</v>
      </c>
    </row>
    <row r="680" spans="1:12" x14ac:dyDescent="0.2">
      <c r="A680">
        <v>6110</v>
      </c>
      <c r="B680" t="s">
        <v>7</v>
      </c>
      <c r="C680" t="s">
        <v>74</v>
      </c>
      <c r="D680">
        <v>32.429017999999999</v>
      </c>
      <c r="E680">
        <v>-111.22505700000001</v>
      </c>
      <c r="F680">
        <v>604.11360000000002</v>
      </c>
      <c r="G680">
        <v>2011</v>
      </c>
      <c r="H680">
        <v>186</v>
      </c>
      <c r="I680">
        <v>106.31944444439978</v>
      </c>
      <c r="J680">
        <v>99.060000000000016</v>
      </c>
      <c r="K680">
        <v>179.83199999999999</v>
      </c>
      <c r="L680">
        <v>0.48748924656073772</v>
      </c>
    </row>
    <row r="681" spans="1:12" x14ac:dyDescent="0.2">
      <c r="A681">
        <v>6110</v>
      </c>
      <c r="B681" t="s">
        <v>7</v>
      </c>
      <c r="C681" t="s">
        <v>74</v>
      </c>
      <c r="D681">
        <v>32.429017999999999</v>
      </c>
      <c r="E681">
        <v>-111.22505700000001</v>
      </c>
      <c r="F681">
        <v>604.11360000000002</v>
      </c>
      <c r="G681">
        <v>2012</v>
      </c>
      <c r="H681">
        <v>211</v>
      </c>
      <c r="I681">
        <v>131.07361111110004</v>
      </c>
      <c r="J681">
        <v>147.06600000000006</v>
      </c>
      <c r="K681">
        <v>209.04199999999997</v>
      </c>
      <c r="L681">
        <v>0.72373403527863389</v>
      </c>
    </row>
    <row r="682" spans="1:12" x14ac:dyDescent="0.2">
      <c r="A682">
        <v>6110</v>
      </c>
      <c r="B682" t="s">
        <v>7</v>
      </c>
      <c r="C682" t="s">
        <v>74</v>
      </c>
      <c r="D682">
        <v>32.429017999999999</v>
      </c>
      <c r="E682">
        <v>-111.22505700000001</v>
      </c>
      <c r="F682">
        <v>604.11360000000002</v>
      </c>
      <c r="G682">
        <v>2013</v>
      </c>
      <c r="H682">
        <v>193</v>
      </c>
      <c r="I682">
        <v>113.83263888889996</v>
      </c>
      <c r="J682">
        <v>58.928000000000004</v>
      </c>
      <c r="K682">
        <v>158.75</v>
      </c>
      <c r="L682">
        <v>0.289993603082285</v>
      </c>
    </row>
    <row r="683" spans="1:12" x14ac:dyDescent="0.2">
      <c r="A683">
        <v>6110</v>
      </c>
      <c r="B683" t="s">
        <v>7</v>
      </c>
      <c r="C683" t="s">
        <v>74</v>
      </c>
      <c r="D683">
        <v>32.429017999999999</v>
      </c>
      <c r="E683">
        <v>-111.22505700000001</v>
      </c>
      <c r="F683">
        <v>604.11360000000002</v>
      </c>
      <c r="G683">
        <v>2014</v>
      </c>
      <c r="H683">
        <v>196</v>
      </c>
      <c r="I683">
        <v>116.58541666669953</v>
      </c>
      <c r="J683">
        <v>89.916000000000025</v>
      </c>
      <c r="K683">
        <v>182.11799999999999</v>
      </c>
      <c r="L683">
        <v>0.44249023918590047</v>
      </c>
    </row>
    <row r="684" spans="1:12" x14ac:dyDescent="0.2">
      <c r="A684">
        <v>6110</v>
      </c>
      <c r="B684" t="s">
        <v>7</v>
      </c>
      <c r="C684" t="s">
        <v>74</v>
      </c>
      <c r="D684">
        <v>32.429017999999999</v>
      </c>
      <c r="E684">
        <v>-111.22505700000001</v>
      </c>
      <c r="F684">
        <v>604.11360000000002</v>
      </c>
      <c r="G684">
        <v>2015</v>
      </c>
      <c r="H684">
        <v>223</v>
      </c>
      <c r="I684">
        <v>143.34375</v>
      </c>
      <c r="J684">
        <v>94.234000000000009</v>
      </c>
      <c r="K684">
        <v>227.584</v>
      </c>
      <c r="L684">
        <v>0.46373977044624021</v>
      </c>
    </row>
    <row r="685" spans="1:12" x14ac:dyDescent="0.2">
      <c r="A685">
        <v>6110</v>
      </c>
      <c r="B685" t="s">
        <v>7</v>
      </c>
      <c r="C685" t="s">
        <v>74</v>
      </c>
      <c r="D685">
        <v>32.429017999999999</v>
      </c>
      <c r="E685">
        <v>-111.22505700000001</v>
      </c>
      <c r="F685">
        <v>604.11360000000002</v>
      </c>
      <c r="G685">
        <v>2016</v>
      </c>
      <c r="H685">
        <v>182</v>
      </c>
      <c r="I685">
        <v>102.10416666670062</v>
      </c>
      <c r="J685">
        <v>123.19000000000003</v>
      </c>
      <c r="K685">
        <v>198.88200000000001</v>
      </c>
      <c r="L685">
        <v>0.60623662713322513</v>
      </c>
    </row>
    <row r="686" spans="1:12" x14ac:dyDescent="0.2">
      <c r="A686">
        <v>6110</v>
      </c>
      <c r="B686" t="s">
        <v>7</v>
      </c>
      <c r="C686" t="s">
        <v>74</v>
      </c>
      <c r="D686">
        <v>32.429017999999999</v>
      </c>
      <c r="E686">
        <v>-111.22505700000001</v>
      </c>
      <c r="F686">
        <v>604.11360000000002</v>
      </c>
      <c r="G686">
        <v>2017</v>
      </c>
      <c r="H686">
        <v>200</v>
      </c>
      <c r="I686">
        <v>120.85555555560131</v>
      </c>
      <c r="J686">
        <v>63.753999999999991</v>
      </c>
      <c r="K686">
        <v>110.236</v>
      </c>
      <c r="L686">
        <v>0.3137430791967824</v>
      </c>
    </row>
    <row r="687" spans="1:12" x14ac:dyDescent="0.2">
      <c r="A687">
        <v>6110</v>
      </c>
      <c r="B687" t="s">
        <v>7</v>
      </c>
      <c r="C687" t="s">
        <v>74</v>
      </c>
      <c r="D687">
        <v>32.429017999999999</v>
      </c>
      <c r="E687">
        <v>-111.22505700000001</v>
      </c>
      <c r="F687">
        <v>604.11360000000002</v>
      </c>
      <c r="G687">
        <v>2018</v>
      </c>
      <c r="H687">
        <v>191</v>
      </c>
      <c r="I687">
        <v>111.61458333329938</v>
      </c>
      <c r="J687">
        <v>73.660000000000011</v>
      </c>
      <c r="K687">
        <v>194.81800000000004</v>
      </c>
      <c r="L687">
        <v>0.36249200385285624</v>
      </c>
    </row>
    <row r="688" spans="1:12" x14ac:dyDescent="0.2">
      <c r="A688">
        <v>6110</v>
      </c>
      <c r="B688" t="s">
        <v>7</v>
      </c>
      <c r="C688" t="s">
        <v>74</v>
      </c>
      <c r="D688">
        <v>32.429017999999999</v>
      </c>
      <c r="E688">
        <v>-111.22505700000001</v>
      </c>
      <c r="F688">
        <v>604.11360000000002</v>
      </c>
      <c r="G688">
        <v>2019</v>
      </c>
      <c r="H688">
        <v>205</v>
      </c>
      <c r="I688">
        <v>125.37638888890069</v>
      </c>
      <c r="J688">
        <v>70.103999999999985</v>
      </c>
      <c r="K688">
        <v>250.18999999999994</v>
      </c>
      <c r="L688">
        <v>0.34499238987375275</v>
      </c>
    </row>
    <row r="689" spans="1:12" x14ac:dyDescent="0.2">
      <c r="A689">
        <v>6110</v>
      </c>
      <c r="B689" t="s">
        <v>7</v>
      </c>
      <c r="C689" t="s">
        <v>74</v>
      </c>
      <c r="D689">
        <v>32.429017999999999</v>
      </c>
      <c r="E689">
        <v>-111.22505700000001</v>
      </c>
      <c r="F689">
        <v>604.11360000000002</v>
      </c>
      <c r="G689">
        <v>2020</v>
      </c>
      <c r="H689">
        <v>233</v>
      </c>
      <c r="I689">
        <v>153.13263888889924</v>
      </c>
      <c r="J689">
        <v>53.238399999999992</v>
      </c>
      <c r="K689">
        <v>100.4824</v>
      </c>
      <c r="L689">
        <v>0.26199422071571948</v>
      </c>
    </row>
    <row r="690" spans="1:12" x14ac:dyDescent="0.2">
      <c r="A690">
        <v>6110</v>
      </c>
      <c r="B690" t="s">
        <v>7</v>
      </c>
      <c r="C690" t="s">
        <v>74</v>
      </c>
      <c r="D690">
        <v>32.429017999999999</v>
      </c>
      <c r="E690">
        <v>-111.22505700000001</v>
      </c>
      <c r="F690">
        <v>604.11360000000002</v>
      </c>
      <c r="G690">
        <v>2021</v>
      </c>
      <c r="H690">
        <v>195</v>
      </c>
      <c r="I690">
        <v>115.89097222220153</v>
      </c>
      <c r="J690">
        <v>259.58799999999997</v>
      </c>
      <c r="K690">
        <v>320.80200000000013</v>
      </c>
      <c r="L690">
        <v>1.2774718204745483</v>
      </c>
    </row>
    <row r="691" spans="1:12" x14ac:dyDescent="0.2">
      <c r="A691">
        <v>6110</v>
      </c>
      <c r="B691" t="s">
        <v>7</v>
      </c>
      <c r="C691" t="s">
        <v>74</v>
      </c>
      <c r="D691">
        <v>32.429017999999999</v>
      </c>
      <c r="E691">
        <v>-111.22505700000001</v>
      </c>
      <c r="F691">
        <v>604.11360000000002</v>
      </c>
      <c r="G691">
        <v>2022</v>
      </c>
      <c r="H691">
        <v>206</v>
      </c>
      <c r="I691">
        <v>126.64374999999927</v>
      </c>
      <c r="J691">
        <v>238.50600000000006</v>
      </c>
      <c r="K691">
        <v>309.62600000000009</v>
      </c>
      <c r="L691">
        <v>1.173724109027007</v>
      </c>
    </row>
    <row r="692" spans="1:12" x14ac:dyDescent="0.2">
      <c r="A692">
        <v>6320</v>
      </c>
      <c r="B692" t="s">
        <v>35</v>
      </c>
      <c r="C692" t="s">
        <v>75</v>
      </c>
      <c r="D692">
        <v>31.838258</v>
      </c>
      <c r="E692">
        <v>-111.14873900000001</v>
      </c>
      <c r="F692">
        <v>1188.72</v>
      </c>
      <c r="G692">
        <v>1990</v>
      </c>
      <c r="H692">
        <v>196</v>
      </c>
      <c r="I692">
        <v>116.40347222222044</v>
      </c>
      <c r="J692">
        <v>294.13200000000001</v>
      </c>
      <c r="K692">
        <v>385.3180000000001</v>
      </c>
      <c r="L692">
        <v>0.96412124365812413</v>
      </c>
    </row>
    <row r="693" spans="1:12" x14ac:dyDescent="0.2">
      <c r="A693">
        <v>6320</v>
      </c>
      <c r="B693" t="s">
        <v>35</v>
      </c>
      <c r="C693" t="s">
        <v>75</v>
      </c>
      <c r="D693">
        <v>31.838258</v>
      </c>
      <c r="E693">
        <v>-111.14873900000001</v>
      </c>
      <c r="F693">
        <v>1188.72</v>
      </c>
      <c r="G693">
        <v>1992</v>
      </c>
      <c r="H693">
        <v>203</v>
      </c>
      <c r="I693">
        <v>122.92569444443961</v>
      </c>
      <c r="J693">
        <v>135.12800000000004</v>
      </c>
      <c r="K693">
        <v>403.35200000000003</v>
      </c>
      <c r="L693">
        <v>0.44292962143879294</v>
      </c>
    </row>
    <row r="694" spans="1:12" x14ac:dyDescent="0.2">
      <c r="A694">
        <v>6320</v>
      </c>
      <c r="B694" t="s">
        <v>35</v>
      </c>
      <c r="C694" t="s">
        <v>75</v>
      </c>
      <c r="D694">
        <v>31.838258</v>
      </c>
      <c r="E694">
        <v>-111.14873900000001</v>
      </c>
      <c r="F694">
        <v>1188.72</v>
      </c>
      <c r="G694">
        <v>1994</v>
      </c>
      <c r="H694">
        <v>171</v>
      </c>
      <c r="I694">
        <v>91.43958333332921</v>
      </c>
      <c r="J694">
        <v>134.874</v>
      </c>
      <c r="K694">
        <v>396.74800000000005</v>
      </c>
      <c r="L694">
        <v>0.44209704696240404</v>
      </c>
    </row>
    <row r="695" spans="1:12" x14ac:dyDescent="0.2">
      <c r="A695">
        <v>6320</v>
      </c>
      <c r="B695" t="s">
        <v>35</v>
      </c>
      <c r="C695" t="s">
        <v>75</v>
      </c>
      <c r="D695">
        <v>31.838258</v>
      </c>
      <c r="E695">
        <v>-111.14873900000001</v>
      </c>
      <c r="F695">
        <v>1188.72</v>
      </c>
      <c r="G695">
        <v>1995</v>
      </c>
      <c r="H695">
        <v>223</v>
      </c>
      <c r="I695">
        <v>143.19861111110913</v>
      </c>
      <c r="J695">
        <v>170.18</v>
      </c>
      <c r="K695">
        <v>309.37200000000007</v>
      </c>
      <c r="L695">
        <v>0.55782489918043454</v>
      </c>
    </row>
    <row r="696" spans="1:12" x14ac:dyDescent="0.2">
      <c r="A696">
        <v>6320</v>
      </c>
      <c r="B696" t="s">
        <v>35</v>
      </c>
      <c r="C696" t="s">
        <v>75</v>
      </c>
      <c r="D696">
        <v>31.838258</v>
      </c>
      <c r="E696">
        <v>-111.14873900000001</v>
      </c>
      <c r="F696">
        <v>1188.72</v>
      </c>
      <c r="G696">
        <v>1996</v>
      </c>
      <c r="H696">
        <v>191</v>
      </c>
      <c r="I696">
        <v>110.95624999999927</v>
      </c>
      <c r="J696">
        <v>151.892</v>
      </c>
      <c r="K696">
        <v>254.25399999999996</v>
      </c>
      <c r="L696">
        <v>0.4978795368804475</v>
      </c>
    </row>
    <row r="697" spans="1:12" x14ac:dyDescent="0.2">
      <c r="A697">
        <v>6320</v>
      </c>
      <c r="B697" t="s">
        <v>35</v>
      </c>
      <c r="C697" t="s">
        <v>75</v>
      </c>
      <c r="D697">
        <v>31.838258</v>
      </c>
      <c r="E697">
        <v>-111.14873900000001</v>
      </c>
      <c r="F697">
        <v>1188.72</v>
      </c>
      <c r="G697">
        <v>1997</v>
      </c>
      <c r="H697">
        <v>202</v>
      </c>
      <c r="I697">
        <v>122.71249999999964</v>
      </c>
      <c r="J697">
        <v>122.93600000000002</v>
      </c>
      <c r="K697">
        <v>291.846</v>
      </c>
      <c r="L697">
        <v>0.40296604657213486</v>
      </c>
    </row>
    <row r="698" spans="1:12" x14ac:dyDescent="0.2">
      <c r="A698">
        <v>6320</v>
      </c>
      <c r="B698" t="s">
        <v>35</v>
      </c>
      <c r="C698" t="s">
        <v>75</v>
      </c>
      <c r="D698">
        <v>31.838258</v>
      </c>
      <c r="E698">
        <v>-111.14873900000001</v>
      </c>
      <c r="F698">
        <v>1188.72</v>
      </c>
      <c r="G698">
        <v>1998</v>
      </c>
      <c r="H698">
        <v>185</v>
      </c>
      <c r="I698">
        <v>105.46249999999964</v>
      </c>
      <c r="J698">
        <v>235.96599999999998</v>
      </c>
      <c r="K698">
        <v>446.27800000000002</v>
      </c>
      <c r="L698">
        <v>0.77346168856510988</v>
      </c>
    </row>
    <row r="699" spans="1:12" x14ac:dyDescent="0.2">
      <c r="A699">
        <v>6320</v>
      </c>
      <c r="B699" t="s">
        <v>35</v>
      </c>
      <c r="C699" t="s">
        <v>75</v>
      </c>
      <c r="D699">
        <v>31.838258</v>
      </c>
      <c r="E699">
        <v>-111.14873900000001</v>
      </c>
      <c r="F699">
        <v>1188.72</v>
      </c>
      <c r="G699">
        <v>1999</v>
      </c>
      <c r="H699">
        <v>187</v>
      </c>
      <c r="I699">
        <v>107.21875</v>
      </c>
      <c r="J699">
        <v>304.03800000000007</v>
      </c>
      <c r="K699">
        <v>338.83600000000001</v>
      </c>
      <c r="L699">
        <v>0.99659164823728397</v>
      </c>
    </row>
    <row r="700" spans="1:12" x14ac:dyDescent="0.2">
      <c r="A700">
        <v>6320</v>
      </c>
      <c r="B700" t="s">
        <v>35</v>
      </c>
      <c r="C700" t="s">
        <v>75</v>
      </c>
      <c r="D700">
        <v>31.838258</v>
      </c>
      <c r="E700">
        <v>-111.14873900000001</v>
      </c>
      <c r="F700">
        <v>1188.72</v>
      </c>
      <c r="G700">
        <v>2000</v>
      </c>
      <c r="H700">
        <v>171</v>
      </c>
      <c r="I700">
        <v>90.475694444399778</v>
      </c>
      <c r="J700">
        <v>250.95199999999997</v>
      </c>
      <c r="K700">
        <v>488.69600000000014</v>
      </c>
      <c r="L700">
        <v>0.82258358267204368</v>
      </c>
    </row>
    <row r="701" spans="1:12" x14ac:dyDescent="0.2">
      <c r="A701">
        <v>6320</v>
      </c>
      <c r="B701" t="s">
        <v>35</v>
      </c>
      <c r="C701" t="s">
        <v>75</v>
      </c>
      <c r="D701">
        <v>31.838258</v>
      </c>
      <c r="E701">
        <v>-111.14873900000001</v>
      </c>
      <c r="F701">
        <v>1188.72</v>
      </c>
      <c r="G701">
        <v>2001</v>
      </c>
      <c r="H701">
        <v>172</v>
      </c>
      <c r="I701">
        <v>92.729166666700621</v>
      </c>
      <c r="J701">
        <v>193.04</v>
      </c>
      <c r="K701">
        <v>345.69400000000013</v>
      </c>
      <c r="L701">
        <v>0.63275660205541817</v>
      </c>
    </row>
    <row r="702" spans="1:12" x14ac:dyDescent="0.2">
      <c r="A702">
        <v>6320</v>
      </c>
      <c r="B702" t="s">
        <v>35</v>
      </c>
      <c r="C702" t="s">
        <v>75</v>
      </c>
      <c r="D702">
        <v>31.838258</v>
      </c>
      <c r="E702">
        <v>-111.14873900000001</v>
      </c>
      <c r="F702">
        <v>1188.72</v>
      </c>
      <c r="G702">
        <v>2002</v>
      </c>
      <c r="H702">
        <v>195</v>
      </c>
      <c r="I702">
        <v>115.48888888889996</v>
      </c>
      <c r="J702">
        <v>185.928</v>
      </c>
      <c r="K702">
        <v>240.79200000000006</v>
      </c>
      <c r="L702">
        <v>0.60944451671653443</v>
      </c>
    </row>
    <row r="703" spans="1:12" x14ac:dyDescent="0.2">
      <c r="A703">
        <v>6320</v>
      </c>
      <c r="B703" t="s">
        <v>35</v>
      </c>
      <c r="C703" t="s">
        <v>75</v>
      </c>
      <c r="D703">
        <v>31.838258</v>
      </c>
      <c r="E703">
        <v>-111.14873900000001</v>
      </c>
      <c r="F703">
        <v>1188.72</v>
      </c>
      <c r="G703">
        <v>2003</v>
      </c>
      <c r="H703">
        <v>204</v>
      </c>
      <c r="I703">
        <v>124.25069444439941</v>
      </c>
      <c r="J703">
        <v>193.04000000000002</v>
      </c>
      <c r="K703">
        <v>339.0900000000002</v>
      </c>
      <c r="L703">
        <v>0.63275660205541828</v>
      </c>
    </row>
    <row r="704" spans="1:12" x14ac:dyDescent="0.2">
      <c r="A704">
        <v>6320</v>
      </c>
      <c r="B704" t="s">
        <v>35</v>
      </c>
      <c r="C704" t="s">
        <v>75</v>
      </c>
      <c r="D704">
        <v>31.838258</v>
      </c>
      <c r="E704">
        <v>-111.14873900000001</v>
      </c>
      <c r="F704">
        <v>1188.72</v>
      </c>
      <c r="G704">
        <v>2004</v>
      </c>
      <c r="H704">
        <v>195</v>
      </c>
      <c r="I704">
        <v>115.00833333330047</v>
      </c>
      <c r="J704">
        <v>108.96600000000001</v>
      </c>
      <c r="K704">
        <v>233.93400000000005</v>
      </c>
      <c r="L704">
        <v>0.35717445037075585</v>
      </c>
    </row>
    <row r="705" spans="1:12" x14ac:dyDescent="0.2">
      <c r="A705">
        <v>6320</v>
      </c>
      <c r="B705" t="s">
        <v>35</v>
      </c>
      <c r="C705" t="s">
        <v>75</v>
      </c>
      <c r="D705">
        <v>31.838258</v>
      </c>
      <c r="E705">
        <v>-111.14873900000001</v>
      </c>
      <c r="F705">
        <v>1188.72</v>
      </c>
      <c r="G705">
        <v>2005</v>
      </c>
      <c r="H705">
        <v>205</v>
      </c>
      <c r="I705">
        <v>125.76874999999927</v>
      </c>
      <c r="J705">
        <v>136.90600000000001</v>
      </c>
      <c r="K705">
        <v>241.80800000000008</v>
      </c>
      <c r="L705">
        <v>0.44875764277351377</v>
      </c>
    </row>
    <row r="706" spans="1:12" x14ac:dyDescent="0.2">
      <c r="A706">
        <v>6320</v>
      </c>
      <c r="B706" t="s">
        <v>35</v>
      </c>
      <c r="C706" t="s">
        <v>75</v>
      </c>
      <c r="D706">
        <v>31.838258</v>
      </c>
      <c r="E706">
        <v>-111.14873900000001</v>
      </c>
      <c r="F706">
        <v>1188.72</v>
      </c>
      <c r="G706">
        <v>2006</v>
      </c>
      <c r="H706">
        <v>206</v>
      </c>
      <c r="I706">
        <v>126.52430555560022</v>
      </c>
      <c r="J706">
        <v>194.05599999999998</v>
      </c>
      <c r="K706">
        <v>233.93399999999994</v>
      </c>
      <c r="L706">
        <v>0.63608689996097301</v>
      </c>
    </row>
    <row r="707" spans="1:12" x14ac:dyDescent="0.2">
      <c r="A707">
        <v>6320</v>
      </c>
      <c r="B707" t="s">
        <v>35</v>
      </c>
      <c r="C707" t="s">
        <v>75</v>
      </c>
      <c r="D707">
        <v>31.838258</v>
      </c>
      <c r="E707">
        <v>-111.14873900000001</v>
      </c>
      <c r="F707">
        <v>1188.72</v>
      </c>
      <c r="G707">
        <v>2007</v>
      </c>
      <c r="H707">
        <v>200</v>
      </c>
      <c r="I707">
        <v>120.28680555559913</v>
      </c>
      <c r="J707">
        <v>164.84600000000003</v>
      </c>
      <c r="K707">
        <v>243.84000000000006</v>
      </c>
      <c r="L707">
        <v>0.54034083517627174</v>
      </c>
    </row>
    <row r="708" spans="1:12" x14ac:dyDescent="0.2">
      <c r="A708">
        <v>6320</v>
      </c>
      <c r="B708" t="s">
        <v>35</v>
      </c>
      <c r="C708" t="s">
        <v>75</v>
      </c>
      <c r="D708">
        <v>31.838258</v>
      </c>
      <c r="E708">
        <v>-111.14873900000001</v>
      </c>
      <c r="F708">
        <v>1188.72</v>
      </c>
      <c r="G708">
        <v>2008</v>
      </c>
      <c r="H708">
        <v>179</v>
      </c>
      <c r="I708">
        <v>99.049999999999272</v>
      </c>
      <c r="J708">
        <v>243.07800000000003</v>
      </c>
      <c r="K708">
        <v>296.92600000000022</v>
      </c>
      <c r="L708">
        <v>0.79677377390399384</v>
      </c>
    </row>
    <row r="709" spans="1:12" x14ac:dyDescent="0.2">
      <c r="A709">
        <v>6320</v>
      </c>
      <c r="B709" t="s">
        <v>35</v>
      </c>
      <c r="C709" t="s">
        <v>75</v>
      </c>
      <c r="D709">
        <v>31.838258</v>
      </c>
      <c r="E709">
        <v>-111.14873900000001</v>
      </c>
      <c r="F709">
        <v>1188.72</v>
      </c>
      <c r="G709">
        <v>2009</v>
      </c>
      <c r="H709">
        <v>184</v>
      </c>
      <c r="I709">
        <v>104.80347222220007</v>
      </c>
      <c r="J709">
        <v>87.884000000000015</v>
      </c>
      <c r="K709">
        <v>140.97000000000003</v>
      </c>
      <c r="L709">
        <v>0.2880707688304931</v>
      </c>
    </row>
    <row r="710" spans="1:12" x14ac:dyDescent="0.2">
      <c r="A710">
        <v>6320</v>
      </c>
      <c r="B710" t="s">
        <v>35</v>
      </c>
      <c r="C710" t="s">
        <v>75</v>
      </c>
      <c r="D710">
        <v>31.838258</v>
      </c>
      <c r="E710">
        <v>-111.14873900000001</v>
      </c>
      <c r="F710">
        <v>1188.72</v>
      </c>
      <c r="G710">
        <v>2010</v>
      </c>
      <c r="H710">
        <v>199</v>
      </c>
      <c r="I710">
        <v>119.56111111109931</v>
      </c>
      <c r="J710">
        <v>166.87800000000001</v>
      </c>
      <c r="K710">
        <v>341.88400000000001</v>
      </c>
      <c r="L710">
        <v>0.5470014309873813</v>
      </c>
    </row>
    <row r="711" spans="1:12" x14ac:dyDescent="0.2">
      <c r="A711">
        <v>6320</v>
      </c>
      <c r="B711" t="s">
        <v>35</v>
      </c>
      <c r="C711" t="s">
        <v>75</v>
      </c>
      <c r="D711">
        <v>31.838258</v>
      </c>
      <c r="E711">
        <v>-111.14873900000001</v>
      </c>
      <c r="F711">
        <v>1188.72</v>
      </c>
      <c r="G711">
        <v>2011</v>
      </c>
      <c r="H711">
        <v>191</v>
      </c>
      <c r="I711">
        <v>111.31944444439978</v>
      </c>
      <c r="J711">
        <v>277.11400000000009</v>
      </c>
      <c r="K711">
        <v>377.19000000000011</v>
      </c>
      <c r="L711">
        <v>0.908338753740081</v>
      </c>
    </row>
    <row r="712" spans="1:12" x14ac:dyDescent="0.2">
      <c r="A712">
        <v>6320</v>
      </c>
      <c r="B712" t="s">
        <v>35</v>
      </c>
      <c r="C712" t="s">
        <v>75</v>
      </c>
      <c r="D712">
        <v>31.838258</v>
      </c>
      <c r="E712">
        <v>-111.14873900000001</v>
      </c>
      <c r="F712">
        <v>1188.72</v>
      </c>
      <c r="G712">
        <v>2012</v>
      </c>
      <c r="H712">
        <v>202</v>
      </c>
      <c r="I712">
        <v>122.07361111110004</v>
      </c>
      <c r="J712">
        <v>220.98000000000008</v>
      </c>
      <c r="K712">
        <v>275.84400000000005</v>
      </c>
      <c r="L712">
        <v>0.72433979445817642</v>
      </c>
    </row>
    <row r="713" spans="1:12" x14ac:dyDescent="0.2">
      <c r="A713">
        <v>6320</v>
      </c>
      <c r="B713" t="s">
        <v>35</v>
      </c>
      <c r="C713" t="s">
        <v>75</v>
      </c>
      <c r="D713">
        <v>31.838258</v>
      </c>
      <c r="E713">
        <v>-111.14873900000001</v>
      </c>
      <c r="F713">
        <v>1188.72</v>
      </c>
      <c r="G713">
        <v>2013</v>
      </c>
      <c r="H713">
        <v>213</v>
      </c>
      <c r="I713">
        <v>133.83263888889996</v>
      </c>
      <c r="J713">
        <v>143.00199999999998</v>
      </c>
      <c r="K713">
        <v>279.654</v>
      </c>
      <c r="L713">
        <v>0.46873943020684267</v>
      </c>
    </row>
    <row r="714" spans="1:12" x14ac:dyDescent="0.2">
      <c r="A714">
        <v>6320</v>
      </c>
      <c r="B714" t="s">
        <v>35</v>
      </c>
      <c r="C714" t="s">
        <v>75</v>
      </c>
      <c r="D714">
        <v>31.838258</v>
      </c>
      <c r="E714">
        <v>-111.14873900000001</v>
      </c>
      <c r="F714">
        <v>1188.72</v>
      </c>
      <c r="G714">
        <v>2014</v>
      </c>
      <c r="H714">
        <v>188</v>
      </c>
      <c r="I714">
        <v>108.58541666669953</v>
      </c>
      <c r="J714">
        <v>214.88399999999999</v>
      </c>
      <c r="K714">
        <v>335.02600000000007</v>
      </c>
      <c r="L714">
        <v>0.70435800702484708</v>
      </c>
    </row>
    <row r="715" spans="1:12" x14ac:dyDescent="0.2">
      <c r="A715">
        <v>6320</v>
      </c>
      <c r="B715" t="s">
        <v>35</v>
      </c>
      <c r="C715" t="s">
        <v>75</v>
      </c>
      <c r="D715">
        <v>31.838258</v>
      </c>
      <c r="E715">
        <v>-111.14873900000001</v>
      </c>
      <c r="F715">
        <v>1188.72</v>
      </c>
      <c r="G715">
        <v>2015</v>
      </c>
      <c r="H715">
        <v>181</v>
      </c>
      <c r="I715">
        <v>101.34375</v>
      </c>
      <c r="J715">
        <v>250.69799999999995</v>
      </c>
      <c r="K715">
        <v>432.05400000000009</v>
      </c>
      <c r="L715">
        <v>0.82175100819565483</v>
      </c>
    </row>
    <row r="716" spans="1:12" x14ac:dyDescent="0.2">
      <c r="A716">
        <v>6320</v>
      </c>
      <c r="B716" t="s">
        <v>35</v>
      </c>
      <c r="C716" t="s">
        <v>75</v>
      </c>
      <c r="D716">
        <v>31.838258</v>
      </c>
      <c r="E716">
        <v>-111.14873900000001</v>
      </c>
      <c r="F716">
        <v>1188.72</v>
      </c>
      <c r="G716">
        <v>2016</v>
      </c>
      <c r="H716">
        <v>213</v>
      </c>
      <c r="I716">
        <v>133.10416666670062</v>
      </c>
      <c r="J716">
        <v>151.38400000000001</v>
      </c>
      <c r="K716">
        <v>260.858</v>
      </c>
      <c r="L716">
        <v>0.49621438792767014</v>
      </c>
    </row>
    <row r="717" spans="1:12" x14ac:dyDescent="0.2">
      <c r="A717">
        <v>6320</v>
      </c>
      <c r="B717" t="s">
        <v>35</v>
      </c>
      <c r="C717" t="s">
        <v>75</v>
      </c>
      <c r="D717">
        <v>31.838258</v>
      </c>
      <c r="E717">
        <v>-111.14873900000001</v>
      </c>
      <c r="F717">
        <v>1188.72</v>
      </c>
      <c r="G717">
        <v>2017</v>
      </c>
      <c r="H717">
        <v>196</v>
      </c>
      <c r="I717">
        <v>116.85555555560131</v>
      </c>
      <c r="J717">
        <v>210.566</v>
      </c>
      <c r="K717">
        <v>258.82600000000002</v>
      </c>
      <c r="L717">
        <v>0.69020424092623911</v>
      </c>
    </row>
    <row r="718" spans="1:12" x14ac:dyDescent="0.2">
      <c r="A718">
        <v>6320</v>
      </c>
      <c r="B718" t="s">
        <v>35</v>
      </c>
      <c r="C718" t="s">
        <v>75</v>
      </c>
      <c r="D718">
        <v>31.838258</v>
      </c>
      <c r="E718">
        <v>-111.14873900000001</v>
      </c>
      <c r="F718">
        <v>1188.72</v>
      </c>
      <c r="G718">
        <v>2018</v>
      </c>
      <c r="H718">
        <v>167</v>
      </c>
      <c r="I718">
        <v>87.614583333299379</v>
      </c>
      <c r="J718">
        <v>194.81799999999998</v>
      </c>
      <c r="K718">
        <v>331.72400000000005</v>
      </c>
      <c r="L718">
        <v>0.63858462339013911</v>
      </c>
    </row>
    <row r="719" spans="1:12" x14ac:dyDescent="0.2">
      <c r="A719">
        <v>6320</v>
      </c>
      <c r="B719" t="s">
        <v>35</v>
      </c>
      <c r="C719" t="s">
        <v>75</v>
      </c>
      <c r="D719">
        <v>31.838258</v>
      </c>
      <c r="E719">
        <v>-111.14873900000001</v>
      </c>
      <c r="F719">
        <v>1188.72</v>
      </c>
      <c r="G719">
        <v>2019</v>
      </c>
      <c r="H719">
        <v>211</v>
      </c>
      <c r="I719">
        <v>131.37638888890069</v>
      </c>
      <c r="J719">
        <v>153.416</v>
      </c>
      <c r="K719">
        <v>336.04200000000014</v>
      </c>
      <c r="L719">
        <v>0.50287498373877981</v>
      </c>
    </row>
    <row r="720" spans="1:12" x14ac:dyDescent="0.2">
      <c r="A720">
        <v>6320</v>
      </c>
      <c r="B720" t="s">
        <v>35</v>
      </c>
      <c r="C720" t="s">
        <v>75</v>
      </c>
      <c r="D720">
        <v>31.838258</v>
      </c>
      <c r="E720">
        <v>-111.14873900000001</v>
      </c>
      <c r="F720">
        <v>1188.72</v>
      </c>
      <c r="G720">
        <v>2020</v>
      </c>
      <c r="H720">
        <v>205</v>
      </c>
      <c r="I720">
        <v>125.13263888889924</v>
      </c>
      <c r="J720">
        <v>44.195999999999991</v>
      </c>
      <c r="K720">
        <v>122.42800000000001</v>
      </c>
      <c r="L720">
        <v>0.1448679588916352</v>
      </c>
    </row>
    <row r="721" spans="1:12" x14ac:dyDescent="0.2">
      <c r="A721">
        <v>6320</v>
      </c>
      <c r="B721" t="s">
        <v>35</v>
      </c>
      <c r="C721" t="s">
        <v>75</v>
      </c>
      <c r="D721">
        <v>31.838258</v>
      </c>
      <c r="E721">
        <v>-111.14873900000001</v>
      </c>
      <c r="F721">
        <v>1188.72</v>
      </c>
      <c r="G721">
        <v>2021</v>
      </c>
      <c r="H721">
        <v>183</v>
      </c>
      <c r="I721">
        <v>103.89097222220153</v>
      </c>
      <c r="J721">
        <v>382.77800000000013</v>
      </c>
      <c r="K721">
        <v>445.51600000000019</v>
      </c>
      <c r="L721">
        <v>1.2546897359177838</v>
      </c>
    </row>
    <row r="722" spans="1:12" x14ac:dyDescent="0.2">
      <c r="A722">
        <v>6320</v>
      </c>
      <c r="B722" t="s">
        <v>35</v>
      </c>
      <c r="C722" t="s">
        <v>75</v>
      </c>
      <c r="D722">
        <v>31.838258</v>
      </c>
      <c r="E722">
        <v>-111.14873900000001</v>
      </c>
      <c r="F722">
        <v>1188.72</v>
      </c>
      <c r="G722">
        <v>2022</v>
      </c>
      <c r="H722">
        <v>207</v>
      </c>
      <c r="I722">
        <v>127.64374999999927</v>
      </c>
      <c r="J722">
        <v>141.47800000000004</v>
      </c>
      <c r="K722">
        <v>209.04200000000006</v>
      </c>
      <c r="L722">
        <v>0.46374398334851058</v>
      </c>
    </row>
    <row r="723" spans="1:12" x14ac:dyDescent="0.2">
      <c r="A723">
        <v>6350</v>
      </c>
      <c r="B723" t="s">
        <v>13</v>
      </c>
      <c r="C723" t="s">
        <v>76</v>
      </c>
      <c r="D723">
        <v>31.726838999999998</v>
      </c>
      <c r="E723">
        <v>-110.96942300000001</v>
      </c>
      <c r="F723">
        <v>1057.6559999999999</v>
      </c>
      <c r="G723">
        <v>1990</v>
      </c>
      <c r="H723">
        <v>188</v>
      </c>
      <c r="I723">
        <v>108.40347222222044</v>
      </c>
      <c r="J723">
        <v>345.94799999999998</v>
      </c>
      <c r="K723">
        <v>410.71799999999996</v>
      </c>
      <c r="L723">
        <v>1.1515679009275608</v>
      </c>
    </row>
    <row r="724" spans="1:12" x14ac:dyDescent="0.2">
      <c r="A724">
        <v>6350</v>
      </c>
      <c r="B724" t="s">
        <v>13</v>
      </c>
      <c r="C724" t="s">
        <v>76</v>
      </c>
      <c r="D724">
        <v>31.726838999999998</v>
      </c>
      <c r="E724">
        <v>-110.96942300000001</v>
      </c>
      <c r="F724">
        <v>1057.6559999999999</v>
      </c>
      <c r="G724">
        <v>1991</v>
      </c>
      <c r="H724">
        <v>207</v>
      </c>
      <c r="I724">
        <v>127.16597222222026</v>
      </c>
      <c r="J724">
        <v>129.03200000000001</v>
      </c>
      <c r="K724">
        <v>294.13200000000006</v>
      </c>
      <c r="L724">
        <v>0.42951284410514023</v>
      </c>
    </row>
    <row r="725" spans="1:12" x14ac:dyDescent="0.2">
      <c r="A725">
        <v>6350</v>
      </c>
      <c r="B725" t="s">
        <v>13</v>
      </c>
      <c r="C725" t="s">
        <v>76</v>
      </c>
      <c r="D725">
        <v>31.726838999999998</v>
      </c>
      <c r="E725">
        <v>-110.96942300000001</v>
      </c>
      <c r="F725">
        <v>1057.6559999999999</v>
      </c>
      <c r="G725">
        <v>1992</v>
      </c>
      <c r="H725">
        <v>190</v>
      </c>
      <c r="I725">
        <v>109.92569444443961</v>
      </c>
      <c r="J725">
        <v>212.852</v>
      </c>
      <c r="K725">
        <v>476.75799999999998</v>
      </c>
      <c r="L725">
        <v>0.708527093228558</v>
      </c>
    </row>
    <row r="726" spans="1:12" x14ac:dyDescent="0.2">
      <c r="A726">
        <v>6350</v>
      </c>
      <c r="B726" t="s">
        <v>13</v>
      </c>
      <c r="C726" t="s">
        <v>76</v>
      </c>
      <c r="D726">
        <v>31.726838999999998</v>
      </c>
      <c r="E726">
        <v>-110.96942300000001</v>
      </c>
      <c r="F726">
        <v>1057.6559999999999</v>
      </c>
      <c r="G726">
        <v>1993</v>
      </c>
      <c r="H726">
        <v>231</v>
      </c>
      <c r="I726">
        <v>151.68055555554929</v>
      </c>
      <c r="J726">
        <v>117.85600000000001</v>
      </c>
      <c r="K726">
        <v>329.94600000000003</v>
      </c>
      <c r="L726">
        <v>0.39231094422201784</v>
      </c>
    </row>
    <row r="727" spans="1:12" x14ac:dyDescent="0.2">
      <c r="A727">
        <v>6350</v>
      </c>
      <c r="B727" t="s">
        <v>13</v>
      </c>
      <c r="C727" t="s">
        <v>76</v>
      </c>
      <c r="D727">
        <v>31.726838999999998</v>
      </c>
      <c r="E727">
        <v>-110.96942300000001</v>
      </c>
      <c r="F727">
        <v>1057.6559999999999</v>
      </c>
      <c r="G727">
        <v>1994</v>
      </c>
      <c r="H727">
        <v>201</v>
      </c>
      <c r="I727">
        <v>121.43958333332921</v>
      </c>
      <c r="J727">
        <v>117.09400000000002</v>
      </c>
      <c r="K727">
        <v>292.86200000000014</v>
      </c>
      <c r="L727">
        <v>0.38977445104816866</v>
      </c>
    </row>
    <row r="728" spans="1:12" x14ac:dyDescent="0.2">
      <c r="A728">
        <v>6350</v>
      </c>
      <c r="B728" t="s">
        <v>13</v>
      </c>
      <c r="C728" t="s">
        <v>76</v>
      </c>
      <c r="D728">
        <v>31.726838999999998</v>
      </c>
      <c r="E728">
        <v>-110.96942300000001</v>
      </c>
      <c r="F728">
        <v>1057.6559999999999</v>
      </c>
      <c r="G728">
        <v>1995</v>
      </c>
      <c r="H728">
        <v>195</v>
      </c>
      <c r="I728">
        <v>115.19861111110913</v>
      </c>
      <c r="J728">
        <v>93.98</v>
      </c>
      <c r="K728">
        <v>178.05399999999997</v>
      </c>
      <c r="L728">
        <v>0.31283415810807458</v>
      </c>
    </row>
    <row r="729" spans="1:12" x14ac:dyDescent="0.2">
      <c r="A729">
        <v>6350</v>
      </c>
      <c r="B729" t="s">
        <v>13</v>
      </c>
      <c r="C729" t="s">
        <v>76</v>
      </c>
      <c r="D729">
        <v>31.726838999999998</v>
      </c>
      <c r="E729">
        <v>-110.96942300000001</v>
      </c>
      <c r="F729">
        <v>1057.6559999999999</v>
      </c>
      <c r="G729">
        <v>1996</v>
      </c>
      <c r="H729">
        <v>184</v>
      </c>
      <c r="I729">
        <v>103.95624999999927</v>
      </c>
      <c r="J729">
        <v>182.11800000000002</v>
      </c>
      <c r="K729">
        <v>245.11</v>
      </c>
      <c r="L729">
        <v>0.60622186854997162</v>
      </c>
    </row>
    <row r="730" spans="1:12" x14ac:dyDescent="0.2">
      <c r="A730">
        <v>6350</v>
      </c>
      <c r="B730" t="s">
        <v>13</v>
      </c>
      <c r="C730" t="s">
        <v>76</v>
      </c>
      <c r="D730">
        <v>31.726838999999998</v>
      </c>
      <c r="E730">
        <v>-110.96942300000001</v>
      </c>
      <c r="F730">
        <v>1057.6559999999999</v>
      </c>
      <c r="G730">
        <v>1997</v>
      </c>
      <c r="H730">
        <v>229</v>
      </c>
      <c r="I730">
        <v>149.71249999999964</v>
      </c>
      <c r="J730">
        <v>131.06400000000002</v>
      </c>
      <c r="K730">
        <v>297.94200000000006</v>
      </c>
      <c r="L730">
        <v>0.43627682590207162</v>
      </c>
    </row>
    <row r="731" spans="1:12" x14ac:dyDescent="0.2">
      <c r="A731">
        <v>6350</v>
      </c>
      <c r="B731" t="s">
        <v>13</v>
      </c>
      <c r="C731" t="s">
        <v>76</v>
      </c>
      <c r="D731">
        <v>31.726838999999998</v>
      </c>
      <c r="E731">
        <v>-110.96942300000001</v>
      </c>
      <c r="F731">
        <v>1057.6559999999999</v>
      </c>
      <c r="G731">
        <v>1998</v>
      </c>
      <c r="H731">
        <v>186</v>
      </c>
      <c r="I731">
        <v>106.46249999999964</v>
      </c>
      <c r="J731">
        <v>183.89600000000002</v>
      </c>
      <c r="K731">
        <v>369.06199999999995</v>
      </c>
      <c r="L731">
        <v>0.6121403526222865</v>
      </c>
    </row>
    <row r="732" spans="1:12" x14ac:dyDescent="0.2">
      <c r="A732">
        <v>6350</v>
      </c>
      <c r="B732" t="s">
        <v>13</v>
      </c>
      <c r="C732" t="s">
        <v>76</v>
      </c>
      <c r="D732">
        <v>31.726838999999998</v>
      </c>
      <c r="E732">
        <v>-110.96942300000001</v>
      </c>
      <c r="F732">
        <v>1057.6559999999999</v>
      </c>
      <c r="G732">
        <v>1999</v>
      </c>
      <c r="H732">
        <v>183</v>
      </c>
      <c r="I732">
        <v>103.21875</v>
      </c>
      <c r="J732">
        <v>236.98200000000003</v>
      </c>
      <c r="K732">
        <v>272.03400000000005</v>
      </c>
      <c r="L732">
        <v>0.78884937706711777</v>
      </c>
    </row>
    <row r="733" spans="1:12" x14ac:dyDescent="0.2">
      <c r="A733">
        <v>6350</v>
      </c>
      <c r="B733" t="s">
        <v>13</v>
      </c>
      <c r="C733" t="s">
        <v>76</v>
      </c>
      <c r="D733">
        <v>31.726838999999998</v>
      </c>
      <c r="E733">
        <v>-110.96942300000001</v>
      </c>
      <c r="F733">
        <v>1057.6559999999999</v>
      </c>
      <c r="G733">
        <v>2000</v>
      </c>
      <c r="H733">
        <v>182</v>
      </c>
      <c r="I733">
        <v>101.47569444439978</v>
      </c>
      <c r="J733">
        <v>176.02199999999999</v>
      </c>
      <c r="K733">
        <v>423.9260000000001</v>
      </c>
      <c r="L733">
        <v>0.58592992315917747</v>
      </c>
    </row>
    <row r="734" spans="1:12" x14ac:dyDescent="0.2">
      <c r="A734">
        <v>6350</v>
      </c>
      <c r="B734" t="s">
        <v>13</v>
      </c>
      <c r="C734" t="s">
        <v>76</v>
      </c>
      <c r="D734">
        <v>31.726838999999998</v>
      </c>
      <c r="E734">
        <v>-110.96942300000001</v>
      </c>
      <c r="F734">
        <v>1057.6559999999999</v>
      </c>
      <c r="G734">
        <v>2001</v>
      </c>
      <c r="H734">
        <v>201</v>
      </c>
      <c r="I734">
        <v>121.72916666670062</v>
      </c>
      <c r="J734">
        <v>246.126</v>
      </c>
      <c r="K734">
        <v>403.86000000000007</v>
      </c>
      <c r="L734">
        <v>0.81928729515330878</v>
      </c>
    </row>
    <row r="735" spans="1:12" x14ac:dyDescent="0.2">
      <c r="A735">
        <v>6350</v>
      </c>
      <c r="B735" t="s">
        <v>13</v>
      </c>
      <c r="C735" t="s">
        <v>76</v>
      </c>
      <c r="D735">
        <v>31.726838999999998</v>
      </c>
      <c r="E735">
        <v>-110.96942300000001</v>
      </c>
      <c r="F735">
        <v>1057.6559999999999</v>
      </c>
      <c r="G735">
        <v>2002</v>
      </c>
      <c r="H735">
        <v>208</v>
      </c>
      <c r="I735">
        <v>128.48888888889996</v>
      </c>
      <c r="J735">
        <v>172.97400000000005</v>
      </c>
      <c r="K735">
        <v>200.15200000000002</v>
      </c>
      <c r="L735">
        <v>0.57578395046378061</v>
      </c>
    </row>
    <row r="736" spans="1:12" x14ac:dyDescent="0.2">
      <c r="A736">
        <v>6350</v>
      </c>
      <c r="B736" t="s">
        <v>13</v>
      </c>
      <c r="C736" t="s">
        <v>76</v>
      </c>
      <c r="D736">
        <v>31.726838999999998</v>
      </c>
      <c r="E736">
        <v>-110.96942300000001</v>
      </c>
      <c r="F736">
        <v>1057.6559999999999</v>
      </c>
      <c r="G736">
        <v>2003</v>
      </c>
      <c r="H736">
        <v>192</v>
      </c>
      <c r="I736">
        <v>112.25069444439941</v>
      </c>
      <c r="J736">
        <v>202.94599999999997</v>
      </c>
      <c r="K736">
        <v>321.8180000000001</v>
      </c>
      <c r="L736">
        <v>0.6755526819685177</v>
      </c>
    </row>
    <row r="737" spans="1:12" x14ac:dyDescent="0.2">
      <c r="A737">
        <v>6350</v>
      </c>
      <c r="B737" t="s">
        <v>13</v>
      </c>
      <c r="C737" t="s">
        <v>76</v>
      </c>
      <c r="D737">
        <v>31.726838999999998</v>
      </c>
      <c r="E737">
        <v>-110.96942300000001</v>
      </c>
      <c r="F737">
        <v>1057.6559999999999</v>
      </c>
      <c r="G737">
        <v>2004</v>
      </c>
      <c r="H737">
        <v>192</v>
      </c>
      <c r="I737">
        <v>112.00833333330047</v>
      </c>
      <c r="J737">
        <v>90.932000000000016</v>
      </c>
      <c r="K737">
        <v>204.97800000000001</v>
      </c>
      <c r="L737">
        <v>0.30268818541267761</v>
      </c>
    </row>
    <row r="738" spans="1:12" x14ac:dyDescent="0.2">
      <c r="A738">
        <v>6350</v>
      </c>
      <c r="B738" t="s">
        <v>13</v>
      </c>
      <c r="C738" t="s">
        <v>76</v>
      </c>
      <c r="D738">
        <v>31.726838999999998</v>
      </c>
      <c r="E738">
        <v>-110.96942300000001</v>
      </c>
      <c r="F738">
        <v>1057.6559999999999</v>
      </c>
      <c r="G738">
        <v>2005</v>
      </c>
      <c r="H738">
        <v>199</v>
      </c>
      <c r="I738">
        <v>119.76874999999927</v>
      </c>
      <c r="J738">
        <v>133.85800000000003</v>
      </c>
      <c r="K738">
        <v>228.09199999999998</v>
      </c>
      <c r="L738">
        <v>0.44557730087285224</v>
      </c>
    </row>
    <row r="739" spans="1:12" x14ac:dyDescent="0.2">
      <c r="A739">
        <v>6350</v>
      </c>
      <c r="B739" t="s">
        <v>13</v>
      </c>
      <c r="C739" t="s">
        <v>76</v>
      </c>
      <c r="D739">
        <v>31.726838999999998</v>
      </c>
      <c r="E739">
        <v>-110.96942300000001</v>
      </c>
      <c r="F739">
        <v>1057.6559999999999</v>
      </c>
      <c r="G739">
        <v>2006</v>
      </c>
      <c r="H739">
        <v>185</v>
      </c>
      <c r="I739">
        <v>105.52430555560022</v>
      </c>
      <c r="J739">
        <v>244.85599999999999</v>
      </c>
      <c r="K739">
        <v>279.90800000000007</v>
      </c>
      <c r="L739">
        <v>0.81505980653022669</v>
      </c>
    </row>
    <row r="740" spans="1:12" x14ac:dyDescent="0.2">
      <c r="A740">
        <v>6350</v>
      </c>
      <c r="B740" t="s">
        <v>13</v>
      </c>
      <c r="C740" t="s">
        <v>76</v>
      </c>
      <c r="D740">
        <v>31.726838999999998</v>
      </c>
      <c r="E740">
        <v>-110.96942300000001</v>
      </c>
      <c r="F740">
        <v>1057.6559999999999</v>
      </c>
      <c r="G740">
        <v>2007</v>
      </c>
      <c r="H740">
        <v>200</v>
      </c>
      <c r="I740">
        <v>120.28680555559913</v>
      </c>
      <c r="J740">
        <v>296.92600000000004</v>
      </c>
      <c r="K740">
        <v>390.90600000000001</v>
      </c>
      <c r="L740">
        <v>0.9883868400765925</v>
      </c>
    </row>
    <row r="741" spans="1:12" x14ac:dyDescent="0.2">
      <c r="A741">
        <v>6350</v>
      </c>
      <c r="B741" t="s">
        <v>13</v>
      </c>
      <c r="C741" t="s">
        <v>76</v>
      </c>
      <c r="D741">
        <v>31.726838999999998</v>
      </c>
      <c r="E741">
        <v>-110.96942300000001</v>
      </c>
      <c r="F741">
        <v>1057.6559999999999</v>
      </c>
      <c r="G741">
        <v>2008</v>
      </c>
      <c r="H741">
        <v>183</v>
      </c>
      <c r="I741">
        <v>103.04999999999927</v>
      </c>
      <c r="J741">
        <v>281.178</v>
      </c>
      <c r="K741">
        <v>353.05999999999995</v>
      </c>
      <c r="L741">
        <v>0.93596598115037444</v>
      </c>
    </row>
    <row r="742" spans="1:12" x14ac:dyDescent="0.2">
      <c r="A742">
        <v>6350</v>
      </c>
      <c r="B742" t="s">
        <v>13</v>
      </c>
      <c r="C742" t="s">
        <v>76</v>
      </c>
      <c r="D742">
        <v>31.726838999999998</v>
      </c>
      <c r="E742">
        <v>-110.96942300000001</v>
      </c>
      <c r="F742">
        <v>1057.6559999999999</v>
      </c>
      <c r="G742">
        <v>2009</v>
      </c>
      <c r="H742">
        <v>184</v>
      </c>
      <c r="I742">
        <v>104.80347222220007</v>
      </c>
      <c r="J742">
        <v>161.036</v>
      </c>
      <c r="K742">
        <v>218.18600000000001</v>
      </c>
      <c r="L742">
        <v>0.53604555740680881</v>
      </c>
    </row>
    <row r="743" spans="1:12" x14ac:dyDescent="0.2">
      <c r="A743">
        <v>6350</v>
      </c>
      <c r="B743" t="s">
        <v>13</v>
      </c>
      <c r="C743" t="s">
        <v>76</v>
      </c>
      <c r="D743">
        <v>31.726838999999998</v>
      </c>
      <c r="E743">
        <v>-110.96942300000001</v>
      </c>
      <c r="F743">
        <v>1057.6559999999999</v>
      </c>
      <c r="G743">
        <v>2010</v>
      </c>
      <c r="H743">
        <v>200</v>
      </c>
      <c r="I743">
        <v>120.56111111109931</v>
      </c>
      <c r="J743">
        <v>219.964</v>
      </c>
      <c r="K743">
        <v>388.87400000000014</v>
      </c>
      <c r="L743">
        <v>0.73220102951781774</v>
      </c>
    </row>
    <row r="744" spans="1:12" x14ac:dyDescent="0.2">
      <c r="A744">
        <v>6350</v>
      </c>
      <c r="B744" t="s">
        <v>13</v>
      </c>
      <c r="C744" t="s">
        <v>76</v>
      </c>
      <c r="D744">
        <v>31.726838999999998</v>
      </c>
      <c r="E744">
        <v>-110.96942300000001</v>
      </c>
      <c r="F744">
        <v>1057.6559999999999</v>
      </c>
      <c r="G744">
        <v>2011</v>
      </c>
      <c r="H744">
        <v>205</v>
      </c>
      <c r="I744">
        <v>125.31944444439978</v>
      </c>
      <c r="J744">
        <v>193.04000000000002</v>
      </c>
      <c r="K744">
        <v>282.95600000000002</v>
      </c>
      <c r="L744">
        <v>0.64257827070847751</v>
      </c>
    </row>
    <row r="745" spans="1:12" x14ac:dyDescent="0.2">
      <c r="A745">
        <v>6350</v>
      </c>
      <c r="B745" t="s">
        <v>13</v>
      </c>
      <c r="C745" t="s">
        <v>76</v>
      </c>
      <c r="D745">
        <v>31.726838999999998</v>
      </c>
      <c r="E745">
        <v>-110.96942300000001</v>
      </c>
      <c r="F745">
        <v>1057.6559999999999</v>
      </c>
      <c r="G745">
        <v>2012</v>
      </c>
      <c r="H745">
        <v>180</v>
      </c>
      <c r="I745">
        <v>100.07361111110004</v>
      </c>
      <c r="J745">
        <v>188.976</v>
      </c>
      <c r="K745">
        <v>243.07799999999995</v>
      </c>
      <c r="L745">
        <v>0.62905030711461474</v>
      </c>
    </row>
    <row r="746" spans="1:12" x14ac:dyDescent="0.2">
      <c r="A746">
        <v>6350</v>
      </c>
      <c r="B746" t="s">
        <v>13</v>
      </c>
      <c r="C746" t="s">
        <v>76</v>
      </c>
      <c r="D746">
        <v>31.726838999999998</v>
      </c>
      <c r="E746">
        <v>-110.96942300000001</v>
      </c>
      <c r="F746">
        <v>1057.6559999999999</v>
      </c>
      <c r="G746">
        <v>2013</v>
      </c>
      <c r="H746">
        <v>181</v>
      </c>
      <c r="I746">
        <v>101.83263888889996</v>
      </c>
      <c r="J746">
        <v>33.274000000000001</v>
      </c>
      <c r="K746">
        <v>136.14400000000001</v>
      </c>
      <c r="L746">
        <v>0.11076020192475072</v>
      </c>
    </row>
    <row r="747" spans="1:12" x14ac:dyDescent="0.2">
      <c r="A747">
        <v>6350</v>
      </c>
      <c r="B747" t="s">
        <v>13</v>
      </c>
      <c r="C747" t="s">
        <v>76</v>
      </c>
      <c r="D747">
        <v>31.726838999999998</v>
      </c>
      <c r="E747">
        <v>-110.96942300000001</v>
      </c>
      <c r="F747">
        <v>1057.6559999999999</v>
      </c>
      <c r="G747">
        <v>2014</v>
      </c>
      <c r="H747">
        <v>190</v>
      </c>
      <c r="I747">
        <v>110.58541666669953</v>
      </c>
      <c r="J747">
        <v>187.95999999999998</v>
      </c>
      <c r="K747">
        <v>277.11400000000009</v>
      </c>
      <c r="L747">
        <v>0.62566831621614905</v>
      </c>
    </row>
    <row r="748" spans="1:12" x14ac:dyDescent="0.2">
      <c r="A748">
        <v>6350</v>
      </c>
      <c r="B748" t="s">
        <v>13</v>
      </c>
      <c r="C748" t="s">
        <v>76</v>
      </c>
      <c r="D748">
        <v>31.726838999999998</v>
      </c>
      <c r="E748">
        <v>-110.96942300000001</v>
      </c>
      <c r="F748">
        <v>1057.6559999999999</v>
      </c>
      <c r="G748">
        <v>2015</v>
      </c>
      <c r="H748">
        <v>181</v>
      </c>
      <c r="I748">
        <v>101.34375</v>
      </c>
      <c r="J748">
        <v>253.99999999999994</v>
      </c>
      <c r="K748">
        <v>375.15800000000002</v>
      </c>
      <c r="L748">
        <v>0.84549772461641748</v>
      </c>
    </row>
    <row r="749" spans="1:12" x14ac:dyDescent="0.2">
      <c r="A749">
        <v>6350</v>
      </c>
      <c r="B749" t="s">
        <v>13</v>
      </c>
      <c r="C749" t="s">
        <v>76</v>
      </c>
      <c r="D749">
        <v>31.726838999999998</v>
      </c>
      <c r="E749">
        <v>-110.96942300000001</v>
      </c>
      <c r="F749">
        <v>1057.6559999999999</v>
      </c>
      <c r="G749">
        <v>2016</v>
      </c>
      <c r="H749">
        <v>181</v>
      </c>
      <c r="I749">
        <v>101.10416666670062</v>
      </c>
      <c r="J749">
        <v>218.18600000000006</v>
      </c>
      <c r="K749">
        <v>304.8</v>
      </c>
      <c r="L749">
        <v>0.72628254544550308</v>
      </c>
    </row>
    <row r="750" spans="1:12" x14ac:dyDescent="0.2">
      <c r="A750">
        <v>6350</v>
      </c>
      <c r="B750" t="s">
        <v>13</v>
      </c>
      <c r="C750" t="s">
        <v>76</v>
      </c>
      <c r="D750">
        <v>31.726838999999998</v>
      </c>
      <c r="E750">
        <v>-110.96942300000001</v>
      </c>
      <c r="F750">
        <v>1057.6559999999999</v>
      </c>
      <c r="G750">
        <v>2017</v>
      </c>
      <c r="H750">
        <v>191</v>
      </c>
      <c r="I750">
        <v>111.85555555560131</v>
      </c>
      <c r="J750">
        <v>189.73800000000006</v>
      </c>
      <c r="K750">
        <v>248.15800000000002</v>
      </c>
      <c r="L750">
        <v>0.63158680028846426</v>
      </c>
    </row>
    <row r="751" spans="1:12" x14ac:dyDescent="0.2">
      <c r="A751">
        <v>6350</v>
      </c>
      <c r="B751" t="s">
        <v>13</v>
      </c>
      <c r="C751" t="s">
        <v>76</v>
      </c>
      <c r="D751">
        <v>31.726838999999998</v>
      </c>
      <c r="E751">
        <v>-110.96942300000001</v>
      </c>
      <c r="F751">
        <v>1057.6559999999999</v>
      </c>
      <c r="G751">
        <v>2018</v>
      </c>
      <c r="H751">
        <v>167</v>
      </c>
      <c r="I751">
        <v>87.614583333299379</v>
      </c>
      <c r="J751">
        <v>273.30399999999997</v>
      </c>
      <c r="K751">
        <v>446.5320000000001</v>
      </c>
      <c r="L751">
        <v>0.90975555168726541</v>
      </c>
    </row>
    <row r="752" spans="1:12" x14ac:dyDescent="0.2">
      <c r="A752">
        <v>6350</v>
      </c>
      <c r="B752" t="s">
        <v>13</v>
      </c>
      <c r="C752" t="s">
        <v>76</v>
      </c>
      <c r="D752">
        <v>31.726838999999998</v>
      </c>
      <c r="E752">
        <v>-110.96942300000001</v>
      </c>
      <c r="F752">
        <v>1057.6559999999999</v>
      </c>
      <c r="G752">
        <v>2019</v>
      </c>
      <c r="H752">
        <v>182</v>
      </c>
      <c r="I752">
        <v>102.37638888890069</v>
      </c>
      <c r="J752">
        <v>177.54600000000002</v>
      </c>
      <c r="K752">
        <v>367.79200000000003</v>
      </c>
      <c r="L752">
        <v>0.59100290950687606</v>
      </c>
    </row>
    <row r="753" spans="1:12" x14ac:dyDescent="0.2">
      <c r="A753">
        <v>6350</v>
      </c>
      <c r="B753" t="s">
        <v>13</v>
      </c>
      <c r="C753" t="s">
        <v>76</v>
      </c>
      <c r="D753">
        <v>31.726838999999998</v>
      </c>
      <c r="E753">
        <v>-110.96942300000001</v>
      </c>
      <c r="F753">
        <v>1057.6559999999999</v>
      </c>
      <c r="G753">
        <v>2020</v>
      </c>
      <c r="H753">
        <v>197</v>
      </c>
      <c r="I753">
        <v>117.13263888889924</v>
      </c>
      <c r="J753">
        <v>104.39400000000001</v>
      </c>
      <c r="K753">
        <v>194.56399999999996</v>
      </c>
      <c r="L753">
        <v>0.34749956481734767</v>
      </c>
    </row>
    <row r="754" spans="1:12" x14ac:dyDescent="0.2">
      <c r="A754">
        <v>6350</v>
      </c>
      <c r="B754" t="s">
        <v>13</v>
      </c>
      <c r="C754" t="s">
        <v>76</v>
      </c>
      <c r="D754">
        <v>31.726838999999998</v>
      </c>
      <c r="E754">
        <v>-110.96942300000001</v>
      </c>
      <c r="F754">
        <v>1057.6559999999999</v>
      </c>
      <c r="G754">
        <v>2021</v>
      </c>
      <c r="H754">
        <v>183</v>
      </c>
      <c r="I754">
        <v>103.89097222220153</v>
      </c>
      <c r="J754">
        <v>278.13000000000005</v>
      </c>
      <c r="K754">
        <v>343.15400000000011</v>
      </c>
      <c r="L754">
        <v>0.92582000845497758</v>
      </c>
    </row>
    <row r="755" spans="1:12" x14ac:dyDescent="0.2">
      <c r="A755">
        <v>6350</v>
      </c>
      <c r="B755" t="s">
        <v>13</v>
      </c>
      <c r="C755" t="s">
        <v>76</v>
      </c>
      <c r="D755">
        <v>31.726838999999998</v>
      </c>
      <c r="E755">
        <v>-110.96942300000001</v>
      </c>
      <c r="F755">
        <v>1057.6559999999999</v>
      </c>
      <c r="G755">
        <v>2022</v>
      </c>
      <c r="H755">
        <v>174</v>
      </c>
      <c r="I755">
        <v>94.643749999999272</v>
      </c>
      <c r="J755">
        <v>253.74600000000007</v>
      </c>
      <c r="K755">
        <v>311.91200000000015</v>
      </c>
      <c r="L755">
        <v>0.84465222689180153</v>
      </c>
    </row>
    <row r="756" spans="1:12" x14ac:dyDescent="0.2">
      <c r="A756">
        <v>4310</v>
      </c>
      <c r="B756" t="s">
        <v>10</v>
      </c>
      <c r="C756" t="s">
        <v>77</v>
      </c>
      <c r="D756">
        <v>31.993576999999998</v>
      </c>
      <c r="E756">
        <v>-110.645169</v>
      </c>
      <c r="F756">
        <v>1060.704</v>
      </c>
      <c r="G756">
        <v>1990</v>
      </c>
      <c r="H756">
        <v>188</v>
      </c>
      <c r="I756">
        <v>108.40347222222044</v>
      </c>
      <c r="J756">
        <v>289.05200000000008</v>
      </c>
      <c r="K756">
        <v>456.9460000000002</v>
      </c>
      <c r="L756">
        <v>0.81585661570901424</v>
      </c>
    </row>
    <row r="757" spans="1:12" x14ac:dyDescent="0.2">
      <c r="A757">
        <v>4310</v>
      </c>
      <c r="B757" t="s">
        <v>10</v>
      </c>
      <c r="C757" t="s">
        <v>77</v>
      </c>
      <c r="D757">
        <v>31.993576999999998</v>
      </c>
      <c r="E757">
        <v>-110.645169</v>
      </c>
      <c r="F757">
        <v>1060.704</v>
      </c>
      <c r="G757">
        <v>1991</v>
      </c>
      <c r="H757">
        <v>221</v>
      </c>
      <c r="I757">
        <v>141.16597222222026</v>
      </c>
      <c r="J757">
        <v>107.69600000000001</v>
      </c>
      <c r="K757">
        <v>323.84999999999997</v>
      </c>
      <c r="L757">
        <v>0.30397469688982603</v>
      </c>
    </row>
    <row r="758" spans="1:12" x14ac:dyDescent="0.2">
      <c r="A758">
        <v>4310</v>
      </c>
      <c r="B758" t="s">
        <v>10</v>
      </c>
      <c r="C758" t="s">
        <v>77</v>
      </c>
      <c r="D758">
        <v>31.993576999999998</v>
      </c>
      <c r="E758">
        <v>-110.645169</v>
      </c>
      <c r="F758">
        <v>1060.704</v>
      </c>
      <c r="G758">
        <v>1992</v>
      </c>
      <c r="H758">
        <v>192</v>
      </c>
      <c r="I758">
        <v>111.92569444443961</v>
      </c>
      <c r="J758">
        <v>117.85600000000002</v>
      </c>
      <c r="K758">
        <v>391.16000000000014</v>
      </c>
      <c r="L758">
        <v>0.33265155508697941</v>
      </c>
    </row>
    <row r="759" spans="1:12" x14ac:dyDescent="0.2">
      <c r="A759">
        <v>4310</v>
      </c>
      <c r="B759" t="s">
        <v>10</v>
      </c>
      <c r="C759" t="s">
        <v>77</v>
      </c>
      <c r="D759">
        <v>31.993576999999998</v>
      </c>
      <c r="E759">
        <v>-110.645169</v>
      </c>
      <c r="F759">
        <v>1060.704</v>
      </c>
      <c r="G759">
        <v>1993</v>
      </c>
      <c r="H759">
        <v>192</v>
      </c>
      <c r="I759">
        <v>112.68055555554929</v>
      </c>
      <c r="J759">
        <v>155.19400000000002</v>
      </c>
      <c r="K759">
        <v>341.88400000000013</v>
      </c>
      <c r="L759">
        <v>0.43803900896151815</v>
      </c>
    </row>
    <row r="760" spans="1:12" x14ac:dyDescent="0.2">
      <c r="A760">
        <v>4310</v>
      </c>
      <c r="B760" t="s">
        <v>10</v>
      </c>
      <c r="C760" t="s">
        <v>77</v>
      </c>
      <c r="D760">
        <v>31.993576999999998</v>
      </c>
      <c r="E760">
        <v>-110.645169</v>
      </c>
      <c r="F760">
        <v>1060.704</v>
      </c>
      <c r="G760">
        <v>1994</v>
      </c>
      <c r="H760">
        <v>209</v>
      </c>
      <c r="I760">
        <v>129.43958333332921</v>
      </c>
      <c r="J760">
        <v>104.902</v>
      </c>
      <c r="K760">
        <v>260.858</v>
      </c>
      <c r="L760">
        <v>0.29608856088560881</v>
      </c>
    </row>
    <row r="761" spans="1:12" x14ac:dyDescent="0.2">
      <c r="A761">
        <v>4310</v>
      </c>
      <c r="B761" t="s">
        <v>10</v>
      </c>
      <c r="C761" t="s">
        <v>77</v>
      </c>
      <c r="D761">
        <v>31.993576999999998</v>
      </c>
      <c r="E761">
        <v>-110.645169</v>
      </c>
      <c r="F761">
        <v>1060.704</v>
      </c>
      <c r="G761">
        <v>1995</v>
      </c>
      <c r="H761">
        <v>230</v>
      </c>
      <c r="I761">
        <v>150.19861111110913</v>
      </c>
      <c r="J761">
        <v>129.03199999999998</v>
      </c>
      <c r="K761">
        <v>210.05800000000005</v>
      </c>
      <c r="L761">
        <v>0.36419609910384804</v>
      </c>
    </row>
    <row r="762" spans="1:12" x14ac:dyDescent="0.2">
      <c r="A762">
        <v>4310</v>
      </c>
      <c r="B762" t="s">
        <v>10</v>
      </c>
      <c r="C762" t="s">
        <v>77</v>
      </c>
      <c r="D762">
        <v>31.993576999999998</v>
      </c>
      <c r="E762">
        <v>-110.645169</v>
      </c>
      <c r="F762">
        <v>1060.704</v>
      </c>
      <c r="G762">
        <v>1996</v>
      </c>
      <c r="H762">
        <v>184</v>
      </c>
      <c r="I762">
        <v>103.95624999999927</v>
      </c>
      <c r="J762">
        <v>272.28800000000001</v>
      </c>
      <c r="K762">
        <v>346.45600000000002</v>
      </c>
      <c r="L762">
        <v>0.768539799683711</v>
      </c>
    </row>
    <row r="763" spans="1:12" x14ac:dyDescent="0.2">
      <c r="A763">
        <v>4310</v>
      </c>
      <c r="B763" t="s">
        <v>10</v>
      </c>
      <c r="C763" t="s">
        <v>77</v>
      </c>
      <c r="D763">
        <v>31.993576999999998</v>
      </c>
      <c r="E763">
        <v>-110.645169</v>
      </c>
      <c r="F763">
        <v>1060.704</v>
      </c>
      <c r="G763">
        <v>1997</v>
      </c>
      <c r="H763">
        <v>213</v>
      </c>
      <c r="I763">
        <v>133.71249999999964</v>
      </c>
      <c r="J763">
        <v>139.95400000000004</v>
      </c>
      <c r="K763">
        <v>370.07799999999997</v>
      </c>
      <c r="L763">
        <v>0.39502372166578809</v>
      </c>
    </row>
    <row r="764" spans="1:12" x14ac:dyDescent="0.2">
      <c r="A764">
        <v>4310</v>
      </c>
      <c r="B764" t="s">
        <v>10</v>
      </c>
      <c r="C764" t="s">
        <v>77</v>
      </c>
      <c r="D764">
        <v>31.993576999999998</v>
      </c>
      <c r="E764">
        <v>-110.645169</v>
      </c>
      <c r="F764">
        <v>1060.704</v>
      </c>
      <c r="G764">
        <v>1998</v>
      </c>
      <c r="H764">
        <v>184</v>
      </c>
      <c r="I764">
        <v>104.46249999999964</v>
      </c>
      <c r="J764">
        <v>237.99800000000002</v>
      </c>
      <c r="K764">
        <v>519.9380000000001</v>
      </c>
      <c r="L764">
        <v>0.67175540326831829</v>
      </c>
    </row>
    <row r="765" spans="1:12" x14ac:dyDescent="0.2">
      <c r="A765">
        <v>4310</v>
      </c>
      <c r="B765" t="s">
        <v>10</v>
      </c>
      <c r="C765" t="s">
        <v>77</v>
      </c>
      <c r="D765">
        <v>31.993576999999998</v>
      </c>
      <c r="E765">
        <v>-110.645169</v>
      </c>
      <c r="F765">
        <v>1060.704</v>
      </c>
      <c r="G765">
        <v>1999</v>
      </c>
      <c r="H765">
        <v>188</v>
      </c>
      <c r="I765">
        <v>108.21875</v>
      </c>
      <c r="J765">
        <v>267.97000000000003</v>
      </c>
      <c r="K765">
        <v>309.88000000000005</v>
      </c>
      <c r="L765">
        <v>0.75635213494992082</v>
      </c>
    </row>
    <row r="766" spans="1:12" x14ac:dyDescent="0.2">
      <c r="A766">
        <v>4310</v>
      </c>
      <c r="B766" t="s">
        <v>10</v>
      </c>
      <c r="C766" t="s">
        <v>77</v>
      </c>
      <c r="D766">
        <v>31.993576999999998</v>
      </c>
      <c r="E766">
        <v>-110.645169</v>
      </c>
      <c r="F766">
        <v>1060.704</v>
      </c>
      <c r="G766">
        <v>2000</v>
      </c>
      <c r="H766">
        <v>174</v>
      </c>
      <c r="I766">
        <v>93.475694444399778</v>
      </c>
      <c r="J766">
        <v>268.98599999999999</v>
      </c>
      <c r="K766">
        <v>569.21400000000017</v>
      </c>
      <c r="L766">
        <v>0.75921982076963612</v>
      </c>
    </row>
    <row r="767" spans="1:12" x14ac:dyDescent="0.2">
      <c r="A767">
        <v>4310</v>
      </c>
      <c r="B767" t="s">
        <v>10</v>
      </c>
      <c r="C767" t="s">
        <v>77</v>
      </c>
      <c r="D767">
        <v>31.993576999999998</v>
      </c>
      <c r="E767">
        <v>-110.645169</v>
      </c>
      <c r="F767">
        <v>1060.704</v>
      </c>
      <c r="G767">
        <v>2001</v>
      </c>
      <c r="H767">
        <v>186</v>
      </c>
      <c r="I767">
        <v>106.72916666670062</v>
      </c>
      <c r="J767">
        <v>257.048</v>
      </c>
      <c r="K767">
        <v>423.92600000000004</v>
      </c>
      <c r="L767">
        <v>0.72552451238798088</v>
      </c>
    </row>
    <row r="768" spans="1:12" x14ac:dyDescent="0.2">
      <c r="A768">
        <v>4310</v>
      </c>
      <c r="B768" t="s">
        <v>10</v>
      </c>
      <c r="C768" t="s">
        <v>77</v>
      </c>
      <c r="D768">
        <v>31.993576999999998</v>
      </c>
      <c r="E768">
        <v>-110.645169</v>
      </c>
      <c r="F768">
        <v>1060.704</v>
      </c>
      <c r="G768">
        <v>2002</v>
      </c>
      <c r="H768">
        <v>195</v>
      </c>
      <c r="I768">
        <v>115.48888888889996</v>
      </c>
      <c r="J768">
        <v>164.84599999999998</v>
      </c>
      <c r="K768">
        <v>240.02999999999997</v>
      </c>
      <c r="L768">
        <v>0.46528202424881376</v>
      </c>
    </row>
    <row r="769" spans="1:12" x14ac:dyDescent="0.2">
      <c r="A769">
        <v>4310</v>
      </c>
      <c r="B769" t="s">
        <v>10</v>
      </c>
      <c r="C769" t="s">
        <v>77</v>
      </c>
      <c r="D769">
        <v>31.993576999999998</v>
      </c>
      <c r="E769">
        <v>-110.645169</v>
      </c>
      <c r="F769">
        <v>1060.704</v>
      </c>
      <c r="G769">
        <v>2003</v>
      </c>
      <c r="H769">
        <v>205</v>
      </c>
      <c r="I769">
        <v>125.25069444439941</v>
      </c>
      <c r="J769">
        <v>149.85999999999999</v>
      </c>
      <c r="K769">
        <v>255.52399999999997</v>
      </c>
      <c r="L769">
        <v>0.4229836584080125</v>
      </c>
    </row>
    <row r="770" spans="1:12" x14ac:dyDescent="0.2">
      <c r="A770">
        <v>4310</v>
      </c>
      <c r="B770" t="s">
        <v>10</v>
      </c>
      <c r="C770" t="s">
        <v>77</v>
      </c>
      <c r="D770">
        <v>31.993576999999998</v>
      </c>
      <c r="E770">
        <v>-110.645169</v>
      </c>
      <c r="F770">
        <v>1060.704</v>
      </c>
      <c r="G770">
        <v>2004</v>
      </c>
      <c r="H770">
        <v>199</v>
      </c>
      <c r="I770">
        <v>119.00833333330047</v>
      </c>
      <c r="J770">
        <v>141.98600000000002</v>
      </c>
      <c r="K770">
        <v>320.2940000000001</v>
      </c>
      <c r="L770">
        <v>0.40075909330521875</v>
      </c>
    </row>
    <row r="771" spans="1:12" x14ac:dyDescent="0.2">
      <c r="A771">
        <v>4310</v>
      </c>
      <c r="B771" t="s">
        <v>10</v>
      </c>
      <c r="C771" t="s">
        <v>77</v>
      </c>
      <c r="D771">
        <v>31.993576999999998</v>
      </c>
      <c r="E771">
        <v>-110.645169</v>
      </c>
      <c r="F771">
        <v>1060.704</v>
      </c>
      <c r="G771">
        <v>2005</v>
      </c>
      <c r="H771">
        <v>211</v>
      </c>
      <c r="I771">
        <v>131.76874999999927</v>
      </c>
      <c r="J771">
        <v>159.00400000000002</v>
      </c>
      <c r="K771">
        <v>294.64</v>
      </c>
      <c r="L771">
        <v>0.44879283078545068</v>
      </c>
    </row>
    <row r="772" spans="1:12" x14ac:dyDescent="0.2">
      <c r="A772">
        <v>4310</v>
      </c>
      <c r="B772" t="s">
        <v>10</v>
      </c>
      <c r="C772" t="s">
        <v>77</v>
      </c>
      <c r="D772">
        <v>31.993576999999998</v>
      </c>
      <c r="E772">
        <v>-110.645169</v>
      </c>
      <c r="F772">
        <v>1060.704</v>
      </c>
      <c r="G772">
        <v>2006</v>
      </c>
      <c r="H772">
        <v>172</v>
      </c>
      <c r="I772">
        <v>92.524305555600222</v>
      </c>
      <c r="J772">
        <v>395.98600000000005</v>
      </c>
      <c r="K772">
        <v>457.96200000000005</v>
      </c>
      <c r="L772">
        <v>1.1176805482340537</v>
      </c>
    </row>
    <row r="773" spans="1:12" x14ac:dyDescent="0.2">
      <c r="A773">
        <v>4310</v>
      </c>
      <c r="B773" t="s">
        <v>10</v>
      </c>
      <c r="C773" t="s">
        <v>77</v>
      </c>
      <c r="D773">
        <v>31.993576999999998</v>
      </c>
      <c r="E773">
        <v>-110.645169</v>
      </c>
      <c r="F773">
        <v>1060.704</v>
      </c>
      <c r="G773">
        <v>2007</v>
      </c>
      <c r="H773">
        <v>162</v>
      </c>
      <c r="I773">
        <v>82.28680555559913</v>
      </c>
      <c r="J773">
        <v>191.00800000000001</v>
      </c>
      <c r="K773">
        <v>321.05600000000015</v>
      </c>
      <c r="L773">
        <v>0.53912493410648388</v>
      </c>
    </row>
    <row r="774" spans="1:12" x14ac:dyDescent="0.2">
      <c r="A774">
        <v>4310</v>
      </c>
      <c r="B774" t="s">
        <v>10</v>
      </c>
      <c r="C774" t="s">
        <v>77</v>
      </c>
      <c r="D774">
        <v>31.993576999999998</v>
      </c>
      <c r="E774">
        <v>-110.645169</v>
      </c>
      <c r="F774">
        <v>1060.704</v>
      </c>
      <c r="G774">
        <v>2008</v>
      </c>
      <c r="H774">
        <v>201</v>
      </c>
      <c r="I774">
        <v>121.04999999999927</v>
      </c>
      <c r="J774">
        <v>182.11799999999994</v>
      </c>
      <c r="K774">
        <v>306.07000000000005</v>
      </c>
      <c r="L774">
        <v>0.51403268318397444</v>
      </c>
    </row>
    <row r="775" spans="1:12" x14ac:dyDescent="0.2">
      <c r="A775">
        <v>4310</v>
      </c>
      <c r="B775" t="s">
        <v>10</v>
      </c>
      <c r="C775" t="s">
        <v>77</v>
      </c>
      <c r="D775">
        <v>31.993576999999998</v>
      </c>
      <c r="E775">
        <v>-110.645169</v>
      </c>
      <c r="F775">
        <v>1060.704</v>
      </c>
      <c r="G775">
        <v>2009</v>
      </c>
      <c r="H775">
        <v>184</v>
      </c>
      <c r="I775">
        <v>104.80347222220007</v>
      </c>
      <c r="J775">
        <v>88.137999999999991</v>
      </c>
      <c r="K775">
        <v>185.67400000000006</v>
      </c>
      <c r="L775">
        <v>0.24877174486030568</v>
      </c>
    </row>
    <row r="776" spans="1:12" x14ac:dyDescent="0.2">
      <c r="A776">
        <v>4310</v>
      </c>
      <c r="B776" t="s">
        <v>10</v>
      </c>
      <c r="C776" t="s">
        <v>77</v>
      </c>
      <c r="D776">
        <v>31.993576999999998</v>
      </c>
      <c r="E776">
        <v>-110.645169</v>
      </c>
      <c r="F776">
        <v>1060.704</v>
      </c>
      <c r="G776">
        <v>2010</v>
      </c>
      <c r="H776">
        <v>204</v>
      </c>
      <c r="I776">
        <v>124.56111111109931</v>
      </c>
      <c r="J776">
        <v>187.19800000000001</v>
      </c>
      <c r="K776">
        <v>385.82600000000025</v>
      </c>
      <c r="L776">
        <v>0.52837111228255129</v>
      </c>
    </row>
    <row r="777" spans="1:12" x14ac:dyDescent="0.2">
      <c r="A777">
        <v>4310</v>
      </c>
      <c r="B777" t="s">
        <v>10</v>
      </c>
      <c r="C777" t="s">
        <v>77</v>
      </c>
      <c r="D777">
        <v>31.993576999999998</v>
      </c>
      <c r="E777">
        <v>-110.645169</v>
      </c>
      <c r="F777">
        <v>1060.704</v>
      </c>
      <c r="G777">
        <v>2011</v>
      </c>
      <c r="H777">
        <v>201</v>
      </c>
      <c r="I777">
        <v>121.31944444439978</v>
      </c>
      <c r="J777">
        <v>276.09800000000001</v>
      </c>
      <c r="K777">
        <v>400.05</v>
      </c>
      <c r="L777">
        <v>0.77929362150764347</v>
      </c>
    </row>
    <row r="778" spans="1:12" x14ac:dyDescent="0.2">
      <c r="A778">
        <v>4310</v>
      </c>
      <c r="B778" t="s">
        <v>10</v>
      </c>
      <c r="C778" t="s">
        <v>77</v>
      </c>
      <c r="D778">
        <v>31.993576999999998</v>
      </c>
      <c r="E778">
        <v>-110.645169</v>
      </c>
      <c r="F778">
        <v>1060.704</v>
      </c>
      <c r="G778">
        <v>2012</v>
      </c>
      <c r="H778">
        <v>168</v>
      </c>
      <c r="I778">
        <v>88.073611111100035</v>
      </c>
      <c r="J778">
        <v>188.97600000000003</v>
      </c>
      <c r="K778">
        <v>270.76400000000007</v>
      </c>
      <c r="L778">
        <v>0.53338956246705316</v>
      </c>
    </row>
    <row r="779" spans="1:12" x14ac:dyDescent="0.2">
      <c r="A779">
        <v>4310</v>
      </c>
      <c r="B779" t="s">
        <v>10</v>
      </c>
      <c r="C779" t="s">
        <v>77</v>
      </c>
      <c r="D779">
        <v>31.993576999999998</v>
      </c>
      <c r="E779">
        <v>-110.645169</v>
      </c>
      <c r="F779">
        <v>1060.704</v>
      </c>
      <c r="G779">
        <v>2013</v>
      </c>
      <c r="H779">
        <v>186</v>
      </c>
      <c r="I779">
        <v>106.83263888889996</v>
      </c>
      <c r="J779">
        <v>184.91200000000003</v>
      </c>
      <c r="K779">
        <v>307.08600000000001</v>
      </c>
      <c r="L779">
        <v>0.52191881918819183</v>
      </c>
    </row>
    <row r="780" spans="1:12" x14ac:dyDescent="0.2">
      <c r="A780">
        <v>4310</v>
      </c>
      <c r="B780" t="s">
        <v>10</v>
      </c>
      <c r="C780" t="s">
        <v>77</v>
      </c>
      <c r="D780">
        <v>31.993576999999998</v>
      </c>
      <c r="E780">
        <v>-110.645169</v>
      </c>
      <c r="F780">
        <v>1060.704</v>
      </c>
      <c r="G780">
        <v>2014</v>
      </c>
      <c r="H780">
        <v>186</v>
      </c>
      <c r="I780">
        <v>106.58541666669953</v>
      </c>
      <c r="J780">
        <v>247.904</v>
      </c>
      <c r="K780">
        <v>375.92000000000013</v>
      </c>
      <c r="L780">
        <v>0.69971534001054281</v>
      </c>
    </row>
    <row r="781" spans="1:12" x14ac:dyDescent="0.2">
      <c r="A781">
        <v>4310</v>
      </c>
      <c r="B781" t="s">
        <v>10</v>
      </c>
      <c r="C781" t="s">
        <v>77</v>
      </c>
      <c r="D781">
        <v>31.993576999999998</v>
      </c>
      <c r="E781">
        <v>-110.645169</v>
      </c>
      <c r="F781">
        <v>1060.704</v>
      </c>
      <c r="G781">
        <v>2015</v>
      </c>
      <c r="H781">
        <v>197</v>
      </c>
      <c r="I781">
        <v>117.34375</v>
      </c>
      <c r="J781">
        <v>221.48799999999997</v>
      </c>
      <c r="K781">
        <v>465.07400000000007</v>
      </c>
      <c r="L781">
        <v>0.6251555086979439</v>
      </c>
    </row>
    <row r="782" spans="1:12" x14ac:dyDescent="0.2">
      <c r="A782">
        <v>4310</v>
      </c>
      <c r="B782" t="s">
        <v>10</v>
      </c>
      <c r="C782" t="s">
        <v>77</v>
      </c>
      <c r="D782">
        <v>31.993576999999998</v>
      </c>
      <c r="E782">
        <v>-110.645169</v>
      </c>
      <c r="F782">
        <v>1060.704</v>
      </c>
      <c r="G782">
        <v>2016</v>
      </c>
      <c r="H782">
        <v>182</v>
      </c>
      <c r="I782">
        <v>102.10416666670062</v>
      </c>
      <c r="J782">
        <v>315.46799999999996</v>
      </c>
      <c r="K782">
        <v>440.69000000000028</v>
      </c>
      <c r="L782">
        <v>0.89041644702161282</v>
      </c>
    </row>
    <row r="783" spans="1:12" x14ac:dyDescent="0.2">
      <c r="A783">
        <v>4310</v>
      </c>
      <c r="B783" t="s">
        <v>10</v>
      </c>
      <c r="C783" t="s">
        <v>77</v>
      </c>
      <c r="D783">
        <v>31.993576999999998</v>
      </c>
      <c r="E783">
        <v>-110.645169</v>
      </c>
      <c r="F783">
        <v>1060.704</v>
      </c>
      <c r="G783">
        <v>2017</v>
      </c>
      <c r="H783">
        <v>158</v>
      </c>
      <c r="I783">
        <v>78.855555555601313</v>
      </c>
      <c r="J783">
        <v>206.756</v>
      </c>
      <c r="K783">
        <v>270.25600000000003</v>
      </c>
      <c r="L783">
        <v>0.58357406431207159</v>
      </c>
    </row>
    <row r="784" spans="1:12" x14ac:dyDescent="0.2">
      <c r="A784">
        <v>4310</v>
      </c>
      <c r="B784" t="s">
        <v>10</v>
      </c>
      <c r="C784" t="s">
        <v>77</v>
      </c>
      <c r="D784">
        <v>31.993576999999998</v>
      </c>
      <c r="E784">
        <v>-110.645169</v>
      </c>
      <c r="F784">
        <v>1060.704</v>
      </c>
      <c r="G784">
        <v>2018</v>
      </c>
      <c r="H784">
        <v>167</v>
      </c>
      <c r="I784">
        <v>87.614583333299379</v>
      </c>
      <c r="J784">
        <v>169.16400000000002</v>
      </c>
      <c r="K784">
        <v>309.88</v>
      </c>
      <c r="L784">
        <v>0.47746968898260406</v>
      </c>
    </row>
    <row r="785" spans="1:12" x14ac:dyDescent="0.2">
      <c r="A785">
        <v>4310</v>
      </c>
      <c r="B785" t="s">
        <v>10</v>
      </c>
      <c r="C785" t="s">
        <v>77</v>
      </c>
      <c r="D785">
        <v>31.993576999999998</v>
      </c>
      <c r="E785">
        <v>-110.645169</v>
      </c>
      <c r="F785">
        <v>1060.704</v>
      </c>
      <c r="G785">
        <v>2019</v>
      </c>
      <c r="H785">
        <v>195</v>
      </c>
      <c r="I785">
        <v>115.37638888890069</v>
      </c>
      <c r="J785">
        <v>242.57000000000002</v>
      </c>
      <c r="K785">
        <v>530.09799999999996</v>
      </c>
      <c r="L785">
        <v>0.68465998945703732</v>
      </c>
    </row>
    <row r="786" spans="1:12" x14ac:dyDescent="0.2">
      <c r="A786">
        <v>4310</v>
      </c>
      <c r="B786" t="s">
        <v>10</v>
      </c>
      <c r="C786" t="s">
        <v>77</v>
      </c>
      <c r="D786">
        <v>31.993576999999998</v>
      </c>
      <c r="E786">
        <v>-110.645169</v>
      </c>
      <c r="F786">
        <v>1060.704</v>
      </c>
      <c r="G786">
        <v>2020</v>
      </c>
      <c r="H786">
        <v>233</v>
      </c>
      <c r="I786">
        <v>153.13263888889924</v>
      </c>
      <c r="J786">
        <v>60.451999999999991</v>
      </c>
      <c r="K786">
        <v>162.30600000000004</v>
      </c>
      <c r="L786">
        <v>0.17062730627306266</v>
      </c>
    </row>
    <row r="787" spans="1:12" x14ac:dyDescent="0.2">
      <c r="A787">
        <v>4310</v>
      </c>
      <c r="B787" t="s">
        <v>10</v>
      </c>
      <c r="C787" t="s">
        <v>77</v>
      </c>
      <c r="D787">
        <v>31.993576999999998</v>
      </c>
      <c r="E787">
        <v>-110.645169</v>
      </c>
      <c r="F787">
        <v>1060.704</v>
      </c>
      <c r="G787">
        <v>2021</v>
      </c>
      <c r="H787">
        <v>184</v>
      </c>
      <c r="I787">
        <v>104.89097222220153</v>
      </c>
      <c r="J787">
        <v>521.46199999999988</v>
      </c>
      <c r="K787">
        <v>612.64799999999991</v>
      </c>
      <c r="L787">
        <v>1.4718397469688975</v>
      </c>
    </row>
    <row r="788" spans="1:12" x14ac:dyDescent="0.2">
      <c r="A788">
        <v>4310</v>
      </c>
      <c r="B788" t="s">
        <v>10</v>
      </c>
      <c r="C788" t="s">
        <v>77</v>
      </c>
      <c r="D788">
        <v>31.993576999999998</v>
      </c>
      <c r="E788">
        <v>-110.645169</v>
      </c>
      <c r="F788">
        <v>1060.704</v>
      </c>
      <c r="G788">
        <v>2022</v>
      </c>
      <c r="H788">
        <v>169</v>
      </c>
      <c r="I788">
        <v>89.643749999999272</v>
      </c>
      <c r="J788">
        <v>315.976</v>
      </c>
      <c r="K788">
        <v>456.69200000000006</v>
      </c>
      <c r="L788">
        <v>0.89185028993147053</v>
      </c>
    </row>
    <row r="789" spans="1:12" x14ac:dyDescent="0.2">
      <c r="A789">
        <v>6410</v>
      </c>
      <c r="B789" t="s">
        <v>11</v>
      </c>
      <c r="C789" t="s">
        <v>78</v>
      </c>
      <c r="D789">
        <v>31.989910999999999</v>
      </c>
      <c r="E789">
        <v>-111.298012</v>
      </c>
      <c r="F789">
        <v>992.12400000000002</v>
      </c>
      <c r="G789">
        <v>1990</v>
      </c>
      <c r="H789">
        <v>183</v>
      </c>
      <c r="I789">
        <v>103.40347222222044</v>
      </c>
      <c r="J789">
        <v>398.01799999999997</v>
      </c>
      <c r="K789">
        <v>495.80799999999999</v>
      </c>
      <c r="L789">
        <v>1.63004436285758</v>
      </c>
    </row>
    <row r="790" spans="1:12" x14ac:dyDescent="0.2">
      <c r="A790">
        <v>6410</v>
      </c>
      <c r="B790" t="s">
        <v>11</v>
      </c>
      <c r="C790" t="s">
        <v>78</v>
      </c>
      <c r="D790">
        <v>31.989910999999999</v>
      </c>
      <c r="E790">
        <v>-111.298012</v>
      </c>
      <c r="F790">
        <v>992.12400000000002</v>
      </c>
      <c r="G790">
        <v>1991</v>
      </c>
      <c r="H790">
        <v>211</v>
      </c>
      <c r="I790">
        <v>131.16597222222026</v>
      </c>
      <c r="J790">
        <v>54.10199999999999</v>
      </c>
      <c r="K790">
        <v>215.13799999999995</v>
      </c>
      <c r="L790">
        <v>0.22156952730610369</v>
      </c>
    </row>
    <row r="791" spans="1:12" x14ac:dyDescent="0.2">
      <c r="A791">
        <v>6410</v>
      </c>
      <c r="B791" t="s">
        <v>11</v>
      </c>
      <c r="C791" t="s">
        <v>78</v>
      </c>
      <c r="D791">
        <v>31.989910999999999</v>
      </c>
      <c r="E791">
        <v>-111.298012</v>
      </c>
      <c r="F791">
        <v>992.12400000000002</v>
      </c>
      <c r="G791">
        <v>1992</v>
      </c>
      <c r="H791">
        <v>236</v>
      </c>
      <c r="I791">
        <v>155.92569444443961</v>
      </c>
      <c r="J791">
        <v>141.22399999999999</v>
      </c>
      <c r="K791">
        <v>344.17000000000007</v>
      </c>
      <c r="L791">
        <v>0.57836928254551012</v>
      </c>
    </row>
    <row r="792" spans="1:12" x14ac:dyDescent="0.2">
      <c r="A792">
        <v>6410</v>
      </c>
      <c r="B792" t="s">
        <v>11</v>
      </c>
      <c r="C792" t="s">
        <v>78</v>
      </c>
      <c r="D792">
        <v>31.989910999999999</v>
      </c>
      <c r="E792">
        <v>-111.298012</v>
      </c>
      <c r="F792">
        <v>992.12400000000002</v>
      </c>
      <c r="G792">
        <v>1993</v>
      </c>
      <c r="H792">
        <v>192</v>
      </c>
      <c r="I792">
        <v>112.68055555554929</v>
      </c>
      <c r="J792">
        <v>211.07400000000001</v>
      </c>
      <c r="K792">
        <v>450.85000000000019</v>
      </c>
      <c r="L792">
        <v>0.86443322625057373</v>
      </c>
    </row>
    <row r="793" spans="1:12" x14ac:dyDescent="0.2">
      <c r="A793">
        <v>6410</v>
      </c>
      <c r="B793" t="s">
        <v>11</v>
      </c>
      <c r="C793" t="s">
        <v>78</v>
      </c>
      <c r="D793">
        <v>31.989910999999999</v>
      </c>
      <c r="E793">
        <v>-111.298012</v>
      </c>
      <c r="F793">
        <v>992.12400000000002</v>
      </c>
      <c r="G793">
        <v>1994</v>
      </c>
      <c r="H793">
        <v>171</v>
      </c>
      <c r="I793">
        <v>91.43958333332921</v>
      </c>
      <c r="J793">
        <v>127.00000000000003</v>
      </c>
      <c r="K793">
        <v>285.2419999999999</v>
      </c>
      <c r="L793">
        <v>0.52011626128193378</v>
      </c>
    </row>
    <row r="794" spans="1:12" x14ac:dyDescent="0.2">
      <c r="A794">
        <v>6410</v>
      </c>
      <c r="B794" t="s">
        <v>11</v>
      </c>
      <c r="C794" t="s">
        <v>78</v>
      </c>
      <c r="D794">
        <v>31.989910999999999</v>
      </c>
      <c r="E794">
        <v>-111.298012</v>
      </c>
      <c r="F794">
        <v>992.12400000000002</v>
      </c>
      <c r="G794">
        <v>1995</v>
      </c>
      <c r="H794">
        <v>223</v>
      </c>
      <c r="I794">
        <v>143.19861111110913</v>
      </c>
      <c r="J794">
        <v>139.19200000000001</v>
      </c>
      <c r="K794">
        <v>224.02799999999996</v>
      </c>
      <c r="L794">
        <v>0.57004742236499928</v>
      </c>
    </row>
    <row r="795" spans="1:12" x14ac:dyDescent="0.2">
      <c r="A795">
        <v>6410</v>
      </c>
      <c r="B795" t="s">
        <v>11</v>
      </c>
      <c r="C795" t="s">
        <v>78</v>
      </c>
      <c r="D795">
        <v>31.989910999999999</v>
      </c>
      <c r="E795">
        <v>-111.298012</v>
      </c>
      <c r="F795">
        <v>992.12400000000002</v>
      </c>
      <c r="G795">
        <v>1996</v>
      </c>
      <c r="H795">
        <v>189</v>
      </c>
      <c r="I795">
        <v>108.95624999999927</v>
      </c>
      <c r="J795">
        <v>154.94</v>
      </c>
      <c r="K795">
        <v>201.16799999999995</v>
      </c>
      <c r="L795">
        <v>0.63454183876395909</v>
      </c>
    </row>
    <row r="796" spans="1:12" x14ac:dyDescent="0.2">
      <c r="A796">
        <v>6410</v>
      </c>
      <c r="B796" t="s">
        <v>11</v>
      </c>
      <c r="C796" t="s">
        <v>78</v>
      </c>
      <c r="D796">
        <v>31.989910999999999</v>
      </c>
      <c r="E796">
        <v>-111.298012</v>
      </c>
      <c r="F796">
        <v>992.12400000000002</v>
      </c>
      <c r="G796">
        <v>1997</v>
      </c>
      <c r="H796">
        <v>225</v>
      </c>
      <c r="I796">
        <v>145.71249999999964</v>
      </c>
      <c r="J796">
        <v>102.108</v>
      </c>
      <c r="K796">
        <v>229.10800000000003</v>
      </c>
      <c r="L796">
        <v>0.41817347407067468</v>
      </c>
    </row>
    <row r="797" spans="1:12" x14ac:dyDescent="0.2">
      <c r="A797">
        <v>6410</v>
      </c>
      <c r="B797" t="s">
        <v>11</v>
      </c>
      <c r="C797" t="s">
        <v>78</v>
      </c>
      <c r="D797">
        <v>31.989910999999999</v>
      </c>
      <c r="E797">
        <v>-111.298012</v>
      </c>
      <c r="F797">
        <v>992.12400000000002</v>
      </c>
      <c r="G797">
        <v>1998</v>
      </c>
      <c r="H797">
        <v>200</v>
      </c>
      <c r="I797">
        <v>120.46249999999964</v>
      </c>
      <c r="J797">
        <v>140.97000000000003</v>
      </c>
      <c r="K797">
        <v>320.04000000000002</v>
      </c>
      <c r="L797">
        <v>0.57732905002294643</v>
      </c>
    </row>
    <row r="798" spans="1:12" x14ac:dyDescent="0.2">
      <c r="A798">
        <v>6410</v>
      </c>
      <c r="B798" t="s">
        <v>11</v>
      </c>
      <c r="C798" t="s">
        <v>78</v>
      </c>
      <c r="D798">
        <v>31.989910999999999</v>
      </c>
      <c r="E798">
        <v>-111.298012</v>
      </c>
      <c r="F798">
        <v>992.12400000000002</v>
      </c>
      <c r="G798">
        <v>1999</v>
      </c>
      <c r="H798">
        <v>187</v>
      </c>
      <c r="I798">
        <v>107.21875</v>
      </c>
      <c r="J798">
        <v>162.05200000000008</v>
      </c>
      <c r="K798">
        <v>179.07000000000008</v>
      </c>
      <c r="L798">
        <v>0.6636683493957477</v>
      </c>
    </row>
    <row r="799" spans="1:12" x14ac:dyDescent="0.2">
      <c r="A799">
        <v>6410</v>
      </c>
      <c r="B799" t="s">
        <v>11</v>
      </c>
      <c r="C799" t="s">
        <v>78</v>
      </c>
      <c r="D799">
        <v>31.989910999999999</v>
      </c>
      <c r="E799">
        <v>-111.298012</v>
      </c>
      <c r="F799">
        <v>992.12400000000002</v>
      </c>
      <c r="G799">
        <v>2000</v>
      </c>
      <c r="H799">
        <v>189</v>
      </c>
      <c r="I799">
        <v>108.47569444439978</v>
      </c>
      <c r="J799">
        <v>68.834000000000017</v>
      </c>
      <c r="K799">
        <v>221.99600000000001</v>
      </c>
      <c r="L799">
        <v>0.28190301361480813</v>
      </c>
    </row>
    <row r="800" spans="1:12" x14ac:dyDescent="0.2">
      <c r="A800">
        <v>6410</v>
      </c>
      <c r="B800" t="s">
        <v>11</v>
      </c>
      <c r="C800" t="s">
        <v>78</v>
      </c>
      <c r="D800">
        <v>31.989910999999999</v>
      </c>
      <c r="E800">
        <v>-111.298012</v>
      </c>
      <c r="F800">
        <v>992.12400000000002</v>
      </c>
      <c r="G800">
        <v>2001</v>
      </c>
      <c r="H800">
        <v>186</v>
      </c>
      <c r="I800">
        <v>106.72916666670062</v>
      </c>
      <c r="J800">
        <v>135.89000000000001</v>
      </c>
      <c r="K800">
        <v>239.77600000000004</v>
      </c>
      <c r="L800">
        <v>0.5565243995716691</v>
      </c>
    </row>
    <row r="801" spans="1:12" x14ac:dyDescent="0.2">
      <c r="A801">
        <v>6410</v>
      </c>
      <c r="B801" t="s">
        <v>11</v>
      </c>
      <c r="C801" t="s">
        <v>78</v>
      </c>
      <c r="D801">
        <v>31.989910999999999</v>
      </c>
      <c r="E801">
        <v>-111.298012</v>
      </c>
      <c r="F801">
        <v>992.12400000000002</v>
      </c>
      <c r="G801">
        <v>2002</v>
      </c>
      <c r="H801">
        <v>193</v>
      </c>
      <c r="I801">
        <v>113.48888888889996</v>
      </c>
      <c r="J801">
        <v>137.92200000000003</v>
      </c>
      <c r="K801">
        <v>189.23000000000005</v>
      </c>
      <c r="L801">
        <v>0.56484625975218006</v>
      </c>
    </row>
    <row r="802" spans="1:12" x14ac:dyDescent="0.2">
      <c r="A802">
        <v>6410</v>
      </c>
      <c r="B802" t="s">
        <v>11</v>
      </c>
      <c r="C802" t="s">
        <v>78</v>
      </c>
      <c r="D802">
        <v>31.989910999999999</v>
      </c>
      <c r="E802">
        <v>-111.298012</v>
      </c>
      <c r="F802">
        <v>992.12400000000002</v>
      </c>
      <c r="G802">
        <v>2003</v>
      </c>
      <c r="H802">
        <v>192</v>
      </c>
      <c r="I802">
        <v>112.25069444439941</v>
      </c>
      <c r="J802">
        <v>214.37600000000003</v>
      </c>
      <c r="K802">
        <v>315.21400000000006</v>
      </c>
      <c r="L802">
        <v>0.87795624904390412</v>
      </c>
    </row>
    <row r="803" spans="1:12" x14ac:dyDescent="0.2">
      <c r="A803">
        <v>6410</v>
      </c>
      <c r="B803" t="s">
        <v>11</v>
      </c>
      <c r="C803" t="s">
        <v>78</v>
      </c>
      <c r="D803">
        <v>31.989910999999999</v>
      </c>
      <c r="E803">
        <v>-111.298012</v>
      </c>
      <c r="F803">
        <v>992.12400000000002</v>
      </c>
      <c r="G803">
        <v>2004</v>
      </c>
      <c r="H803">
        <v>195</v>
      </c>
      <c r="I803">
        <v>115.00833333330047</v>
      </c>
      <c r="J803">
        <v>135.12799999999999</v>
      </c>
      <c r="K803">
        <v>248.15800000000002</v>
      </c>
      <c r="L803">
        <v>0.55340370200397737</v>
      </c>
    </row>
    <row r="804" spans="1:12" x14ac:dyDescent="0.2">
      <c r="A804">
        <v>6410</v>
      </c>
      <c r="B804" t="s">
        <v>11</v>
      </c>
      <c r="C804" t="s">
        <v>78</v>
      </c>
      <c r="D804">
        <v>31.989910999999999</v>
      </c>
      <c r="E804">
        <v>-111.298012</v>
      </c>
      <c r="F804">
        <v>992.12400000000002</v>
      </c>
      <c r="G804">
        <v>2005</v>
      </c>
      <c r="H804">
        <v>211</v>
      </c>
      <c r="I804">
        <v>131.76874999999927</v>
      </c>
      <c r="J804">
        <v>198.88199999999998</v>
      </c>
      <c r="K804">
        <v>278.892</v>
      </c>
      <c r="L804">
        <v>0.814502065167508</v>
      </c>
    </row>
    <row r="805" spans="1:12" x14ac:dyDescent="0.2">
      <c r="A805">
        <v>6410</v>
      </c>
      <c r="B805" t="s">
        <v>11</v>
      </c>
      <c r="C805" t="s">
        <v>78</v>
      </c>
      <c r="D805">
        <v>31.989910999999999</v>
      </c>
      <c r="E805">
        <v>-111.298012</v>
      </c>
      <c r="F805">
        <v>992.12400000000002</v>
      </c>
      <c r="G805">
        <v>2006</v>
      </c>
      <c r="H805">
        <v>206</v>
      </c>
      <c r="I805">
        <v>126.52430555560022</v>
      </c>
      <c r="J805">
        <v>172.97399999999999</v>
      </c>
      <c r="K805">
        <v>192.78599999999997</v>
      </c>
      <c r="L805">
        <v>0.70839834786599354</v>
      </c>
    </row>
    <row r="806" spans="1:12" x14ac:dyDescent="0.2">
      <c r="A806">
        <v>6410</v>
      </c>
      <c r="B806" t="s">
        <v>11</v>
      </c>
      <c r="C806" t="s">
        <v>78</v>
      </c>
      <c r="D806">
        <v>31.989910999999999</v>
      </c>
      <c r="E806">
        <v>-111.298012</v>
      </c>
      <c r="F806">
        <v>992.12400000000002</v>
      </c>
      <c r="G806">
        <v>2007</v>
      </c>
      <c r="H806">
        <v>197</v>
      </c>
      <c r="I806">
        <v>117.28680555559913</v>
      </c>
      <c r="J806">
        <v>129.03199999999998</v>
      </c>
      <c r="K806">
        <v>223.26600000000005</v>
      </c>
      <c r="L806">
        <v>0.52843812146244451</v>
      </c>
    </row>
    <row r="807" spans="1:12" x14ac:dyDescent="0.2">
      <c r="A807">
        <v>6410</v>
      </c>
      <c r="B807" t="s">
        <v>11</v>
      </c>
      <c r="C807" t="s">
        <v>78</v>
      </c>
      <c r="D807">
        <v>31.989910999999999</v>
      </c>
      <c r="E807">
        <v>-111.298012</v>
      </c>
      <c r="F807">
        <v>992.12400000000002</v>
      </c>
      <c r="G807">
        <v>2008</v>
      </c>
      <c r="H807">
        <v>189</v>
      </c>
      <c r="I807">
        <v>109.04999999999927</v>
      </c>
      <c r="J807">
        <v>225.04400000000001</v>
      </c>
      <c r="K807">
        <v>288.798</v>
      </c>
      <c r="L807">
        <v>0.92164601499158649</v>
      </c>
    </row>
    <row r="808" spans="1:12" x14ac:dyDescent="0.2">
      <c r="A808">
        <v>6410</v>
      </c>
      <c r="B808" t="s">
        <v>11</v>
      </c>
      <c r="C808" t="s">
        <v>78</v>
      </c>
      <c r="D808">
        <v>31.989910999999999</v>
      </c>
      <c r="E808">
        <v>-111.298012</v>
      </c>
      <c r="F808">
        <v>992.12400000000002</v>
      </c>
      <c r="G808">
        <v>2009</v>
      </c>
      <c r="H808">
        <v>181</v>
      </c>
      <c r="I808">
        <v>101.80347222220007</v>
      </c>
      <c r="J808">
        <v>103.886</v>
      </c>
      <c r="K808">
        <v>168.14800000000002</v>
      </c>
      <c r="L808">
        <v>0.42545510172862172</v>
      </c>
    </row>
    <row r="809" spans="1:12" x14ac:dyDescent="0.2">
      <c r="A809">
        <v>6410</v>
      </c>
      <c r="B809" t="s">
        <v>11</v>
      </c>
      <c r="C809" t="s">
        <v>78</v>
      </c>
      <c r="D809">
        <v>31.989910999999999</v>
      </c>
      <c r="E809">
        <v>-111.298012</v>
      </c>
      <c r="F809">
        <v>992.12400000000002</v>
      </c>
      <c r="G809">
        <v>2010</v>
      </c>
      <c r="H809">
        <v>204</v>
      </c>
      <c r="I809">
        <v>124.56111111109931</v>
      </c>
      <c r="J809">
        <v>94.996000000000009</v>
      </c>
      <c r="K809">
        <v>260.85799999999995</v>
      </c>
      <c r="L809">
        <v>0.3890469634388864</v>
      </c>
    </row>
    <row r="810" spans="1:12" x14ac:dyDescent="0.2">
      <c r="A810">
        <v>6410</v>
      </c>
      <c r="B810" t="s">
        <v>11</v>
      </c>
      <c r="C810" t="s">
        <v>78</v>
      </c>
      <c r="D810">
        <v>31.989910999999999</v>
      </c>
      <c r="E810">
        <v>-111.298012</v>
      </c>
      <c r="F810">
        <v>992.12400000000002</v>
      </c>
      <c r="G810">
        <v>2011</v>
      </c>
      <c r="H810">
        <v>185</v>
      </c>
      <c r="I810">
        <v>105.31944444439978</v>
      </c>
      <c r="J810">
        <v>104.13999999999999</v>
      </c>
      <c r="K810">
        <v>219.96399999999997</v>
      </c>
      <c r="L810">
        <v>0.42649533425118552</v>
      </c>
    </row>
    <row r="811" spans="1:12" x14ac:dyDescent="0.2">
      <c r="A811">
        <v>6410</v>
      </c>
      <c r="B811" t="s">
        <v>11</v>
      </c>
      <c r="C811" t="s">
        <v>78</v>
      </c>
      <c r="D811">
        <v>31.989910999999999</v>
      </c>
      <c r="E811">
        <v>-111.298012</v>
      </c>
      <c r="F811">
        <v>992.12400000000002</v>
      </c>
      <c r="G811">
        <v>2012</v>
      </c>
      <c r="H811">
        <v>186</v>
      </c>
      <c r="I811">
        <v>106.07361111110004</v>
      </c>
      <c r="J811">
        <v>194.81800000000004</v>
      </c>
      <c r="K811">
        <v>243.84000000000009</v>
      </c>
      <c r="L811">
        <v>0.79785834480648643</v>
      </c>
    </row>
    <row r="812" spans="1:12" x14ac:dyDescent="0.2">
      <c r="A812">
        <v>6410</v>
      </c>
      <c r="B812" t="s">
        <v>11</v>
      </c>
      <c r="C812" t="s">
        <v>78</v>
      </c>
      <c r="D812">
        <v>31.989910999999999</v>
      </c>
      <c r="E812">
        <v>-111.298012</v>
      </c>
      <c r="F812">
        <v>992.12400000000002</v>
      </c>
      <c r="G812">
        <v>2013</v>
      </c>
      <c r="H812">
        <v>206</v>
      </c>
      <c r="I812">
        <v>126.83263888889996</v>
      </c>
      <c r="J812">
        <v>106.93400000000001</v>
      </c>
      <c r="K812">
        <v>217.93200000000002</v>
      </c>
      <c r="L812">
        <v>0.43793789199938815</v>
      </c>
    </row>
    <row r="813" spans="1:12" x14ac:dyDescent="0.2">
      <c r="A813">
        <v>6410</v>
      </c>
      <c r="B813" t="s">
        <v>11</v>
      </c>
      <c r="C813" t="s">
        <v>78</v>
      </c>
      <c r="D813">
        <v>31.989910999999999</v>
      </c>
      <c r="E813">
        <v>-111.298012</v>
      </c>
      <c r="F813">
        <v>992.12400000000002</v>
      </c>
      <c r="G813">
        <v>2014</v>
      </c>
      <c r="H813">
        <v>192</v>
      </c>
      <c r="I813">
        <v>112.58541666669953</v>
      </c>
      <c r="J813">
        <v>175.768</v>
      </c>
      <c r="K813">
        <v>270.76400000000001</v>
      </c>
      <c r="L813">
        <v>0.71984090561419622</v>
      </c>
    </row>
    <row r="814" spans="1:12" x14ac:dyDescent="0.2">
      <c r="A814">
        <v>6410</v>
      </c>
      <c r="B814" t="s">
        <v>11</v>
      </c>
      <c r="C814" t="s">
        <v>78</v>
      </c>
      <c r="D814">
        <v>31.989910999999999</v>
      </c>
      <c r="E814">
        <v>-111.298012</v>
      </c>
      <c r="F814">
        <v>992.12400000000002</v>
      </c>
      <c r="G814">
        <v>2015</v>
      </c>
      <c r="H814">
        <v>197</v>
      </c>
      <c r="I814">
        <v>117.34375</v>
      </c>
      <c r="J814">
        <v>132.08000000000004</v>
      </c>
      <c r="K814">
        <v>238.50600000000006</v>
      </c>
      <c r="L814">
        <v>0.54092091173321111</v>
      </c>
    </row>
    <row r="815" spans="1:12" x14ac:dyDescent="0.2">
      <c r="A815">
        <v>6410</v>
      </c>
      <c r="B815" t="s">
        <v>11</v>
      </c>
      <c r="C815" t="s">
        <v>78</v>
      </c>
      <c r="D815">
        <v>31.989910999999999</v>
      </c>
      <c r="E815">
        <v>-111.298012</v>
      </c>
      <c r="F815">
        <v>992.12400000000002</v>
      </c>
      <c r="G815">
        <v>2016</v>
      </c>
      <c r="H815">
        <v>211</v>
      </c>
      <c r="I815">
        <v>131.10416666670062</v>
      </c>
      <c r="J815">
        <v>110.49000000000002</v>
      </c>
      <c r="K815">
        <v>182.88000000000005</v>
      </c>
      <c r="L815">
        <v>0.45250114731528235</v>
      </c>
    </row>
    <row r="816" spans="1:12" x14ac:dyDescent="0.2">
      <c r="A816">
        <v>6410</v>
      </c>
      <c r="B816" t="s">
        <v>11</v>
      </c>
      <c r="C816" t="s">
        <v>78</v>
      </c>
      <c r="D816">
        <v>31.989910999999999</v>
      </c>
      <c r="E816">
        <v>-111.298012</v>
      </c>
      <c r="F816">
        <v>992.12400000000002</v>
      </c>
      <c r="G816">
        <v>2017</v>
      </c>
      <c r="H816">
        <v>193</v>
      </c>
      <c r="I816">
        <v>113.85555555560131</v>
      </c>
      <c r="J816">
        <v>145.28800000000001</v>
      </c>
      <c r="K816">
        <v>177.54599999999999</v>
      </c>
      <c r="L816">
        <v>0.59501300290653214</v>
      </c>
    </row>
    <row r="817" spans="1:12" x14ac:dyDescent="0.2">
      <c r="A817">
        <v>6410</v>
      </c>
      <c r="B817" t="s">
        <v>11</v>
      </c>
      <c r="C817" t="s">
        <v>78</v>
      </c>
      <c r="D817">
        <v>31.989910999999999</v>
      </c>
      <c r="E817">
        <v>-111.298012</v>
      </c>
      <c r="F817">
        <v>992.12400000000002</v>
      </c>
      <c r="G817">
        <v>2018</v>
      </c>
      <c r="H817">
        <v>198</v>
      </c>
      <c r="I817">
        <v>118.61458333329938</v>
      </c>
      <c r="J817">
        <v>83.566000000000017</v>
      </c>
      <c r="K817">
        <v>225.80600000000001</v>
      </c>
      <c r="L817">
        <v>0.34223649992351241</v>
      </c>
    </row>
    <row r="818" spans="1:12" x14ac:dyDescent="0.2">
      <c r="A818">
        <v>6410</v>
      </c>
      <c r="B818" t="s">
        <v>11</v>
      </c>
      <c r="C818" t="s">
        <v>78</v>
      </c>
      <c r="D818">
        <v>31.989910999999999</v>
      </c>
      <c r="E818">
        <v>-111.298012</v>
      </c>
      <c r="F818">
        <v>992.12400000000002</v>
      </c>
      <c r="G818">
        <v>2019</v>
      </c>
      <c r="H818">
        <v>195</v>
      </c>
      <c r="I818">
        <v>115.37638888890069</v>
      </c>
      <c r="J818">
        <v>151.892</v>
      </c>
      <c r="K818">
        <v>301.49799999999999</v>
      </c>
      <c r="L818">
        <v>0.6220590484931926</v>
      </c>
    </row>
    <row r="819" spans="1:12" x14ac:dyDescent="0.2">
      <c r="A819">
        <v>6410</v>
      </c>
      <c r="B819" t="s">
        <v>11</v>
      </c>
      <c r="C819" t="s">
        <v>78</v>
      </c>
      <c r="D819">
        <v>31.989910999999999</v>
      </c>
      <c r="E819">
        <v>-111.298012</v>
      </c>
      <c r="F819">
        <v>992.12400000000002</v>
      </c>
      <c r="G819">
        <v>2020</v>
      </c>
      <c r="H819">
        <v>205</v>
      </c>
      <c r="I819">
        <v>125.13263888889924</v>
      </c>
      <c r="J819">
        <v>41.148000000000003</v>
      </c>
      <c r="K819">
        <v>83.82</v>
      </c>
      <c r="L819">
        <v>0.16851766865534651</v>
      </c>
    </row>
    <row r="820" spans="1:12" x14ac:dyDescent="0.2">
      <c r="A820">
        <v>6410</v>
      </c>
      <c r="B820" t="s">
        <v>11</v>
      </c>
      <c r="C820" t="s">
        <v>78</v>
      </c>
      <c r="D820">
        <v>31.989910999999999</v>
      </c>
      <c r="E820">
        <v>-111.298012</v>
      </c>
      <c r="F820">
        <v>992.12400000000002</v>
      </c>
      <c r="G820">
        <v>2021</v>
      </c>
      <c r="H820">
        <v>226</v>
      </c>
      <c r="I820">
        <v>146.89097222220153</v>
      </c>
      <c r="J820">
        <v>117.348</v>
      </c>
      <c r="K820">
        <v>154.43199999999996</v>
      </c>
      <c r="L820">
        <v>0.48058742542450666</v>
      </c>
    </row>
    <row r="821" spans="1:12" x14ac:dyDescent="0.2">
      <c r="A821">
        <v>6410</v>
      </c>
      <c r="B821" t="s">
        <v>11</v>
      </c>
      <c r="C821" t="s">
        <v>78</v>
      </c>
      <c r="D821">
        <v>31.989910999999999</v>
      </c>
      <c r="E821">
        <v>-111.298012</v>
      </c>
      <c r="F821">
        <v>992.12400000000002</v>
      </c>
      <c r="G821">
        <v>2022</v>
      </c>
      <c r="H821">
        <v>205</v>
      </c>
      <c r="I821">
        <v>125.64374999999927</v>
      </c>
      <c r="J821">
        <v>278.63800000000003</v>
      </c>
      <c r="K821">
        <v>338.83600000000018</v>
      </c>
      <c r="L821">
        <v>1.1411350772525626</v>
      </c>
    </row>
    <row r="822" spans="1:12" x14ac:dyDescent="0.2">
      <c r="A822" t="s">
        <v>79</v>
      </c>
      <c r="B822" t="s">
        <v>20</v>
      </c>
      <c r="C822" t="s">
        <v>80</v>
      </c>
      <c r="D822">
        <v>31.955500000000001</v>
      </c>
      <c r="E822">
        <v>-112.8002</v>
      </c>
      <c r="F822">
        <v>511.5</v>
      </c>
      <c r="G822">
        <v>1990</v>
      </c>
      <c r="H822">
        <v>187</v>
      </c>
      <c r="I822">
        <v>107.40347222222044</v>
      </c>
      <c r="J822">
        <v>236.10000000000008</v>
      </c>
      <c r="K822">
        <v>351.2000000000001</v>
      </c>
      <c r="L822">
        <v>1.0055114514968782</v>
      </c>
    </row>
    <row r="823" spans="1:12" x14ac:dyDescent="0.2">
      <c r="A823" t="s">
        <v>79</v>
      </c>
      <c r="B823" t="s">
        <v>20</v>
      </c>
      <c r="C823" t="s">
        <v>80</v>
      </c>
      <c r="D823">
        <v>31.955500000000001</v>
      </c>
      <c r="E823">
        <v>-112.8002</v>
      </c>
      <c r="F823">
        <v>511.5</v>
      </c>
      <c r="G823">
        <v>1991</v>
      </c>
      <c r="H823">
        <v>244</v>
      </c>
      <c r="I823">
        <v>164.16597222222026</v>
      </c>
      <c r="J823">
        <v>98.4</v>
      </c>
      <c r="K823">
        <v>219.30000000000007</v>
      </c>
      <c r="L823">
        <v>0.41906957571915626</v>
      </c>
    </row>
    <row r="824" spans="1:12" x14ac:dyDescent="0.2">
      <c r="A824" t="s">
        <v>79</v>
      </c>
      <c r="B824" t="s">
        <v>20</v>
      </c>
      <c r="C824" t="s">
        <v>80</v>
      </c>
      <c r="D824">
        <v>31.955500000000001</v>
      </c>
      <c r="E824">
        <v>-112.8002</v>
      </c>
      <c r="F824">
        <v>511.5</v>
      </c>
      <c r="G824">
        <v>1992</v>
      </c>
      <c r="H824">
        <v>192</v>
      </c>
      <c r="I824">
        <v>111.92569444443961</v>
      </c>
      <c r="J824">
        <v>148.1</v>
      </c>
      <c r="K824">
        <v>447.90000000000009</v>
      </c>
      <c r="L824">
        <v>0.63073378215454301</v>
      </c>
    </row>
    <row r="825" spans="1:12" x14ac:dyDescent="0.2">
      <c r="A825" t="s">
        <v>79</v>
      </c>
      <c r="B825" t="s">
        <v>20</v>
      </c>
      <c r="C825" t="s">
        <v>80</v>
      </c>
      <c r="D825">
        <v>31.955500000000001</v>
      </c>
      <c r="E825">
        <v>-112.8002</v>
      </c>
      <c r="F825">
        <v>511.5</v>
      </c>
      <c r="G825">
        <v>1993</v>
      </c>
      <c r="H825">
        <v>238</v>
      </c>
      <c r="I825">
        <v>158.68055555554929</v>
      </c>
      <c r="J825">
        <v>113.3</v>
      </c>
      <c r="K825">
        <v>340.20000000000027</v>
      </c>
      <c r="L825">
        <v>0.4825262492782561</v>
      </c>
    </row>
    <row r="826" spans="1:12" x14ac:dyDescent="0.2">
      <c r="A826" t="s">
        <v>79</v>
      </c>
      <c r="B826" t="s">
        <v>20</v>
      </c>
      <c r="C826" t="s">
        <v>80</v>
      </c>
      <c r="D826">
        <v>31.955500000000001</v>
      </c>
      <c r="E826">
        <v>-112.8002</v>
      </c>
      <c r="F826">
        <v>511.5</v>
      </c>
      <c r="G826">
        <v>1994</v>
      </c>
      <c r="H826">
        <v>221</v>
      </c>
      <c r="I826">
        <v>141.43958333332921</v>
      </c>
      <c r="J826">
        <v>126.69999999999999</v>
      </c>
      <c r="K826">
        <v>324.30000000000013</v>
      </c>
      <c r="L826">
        <v>0.53959466710992976</v>
      </c>
    </row>
    <row r="827" spans="1:12" x14ac:dyDescent="0.2">
      <c r="A827" t="s">
        <v>79</v>
      </c>
      <c r="B827" t="s">
        <v>20</v>
      </c>
      <c r="C827" t="s">
        <v>80</v>
      </c>
      <c r="D827">
        <v>31.955500000000001</v>
      </c>
      <c r="E827">
        <v>-112.8002</v>
      </c>
      <c r="F827">
        <v>511.5</v>
      </c>
      <c r="G827">
        <v>1995</v>
      </c>
      <c r="H827">
        <v>192</v>
      </c>
      <c r="I827">
        <v>112.19861111110913</v>
      </c>
      <c r="J827">
        <v>112.2</v>
      </c>
      <c r="K827">
        <v>217.8</v>
      </c>
      <c r="L827">
        <v>0.47784152841147692</v>
      </c>
    </row>
    <row r="828" spans="1:12" x14ac:dyDescent="0.2">
      <c r="A828" t="s">
        <v>79</v>
      </c>
      <c r="B828" t="s">
        <v>20</v>
      </c>
      <c r="C828" t="s">
        <v>80</v>
      </c>
      <c r="D828">
        <v>31.955500000000001</v>
      </c>
      <c r="E828">
        <v>-112.8002</v>
      </c>
      <c r="F828">
        <v>511.5</v>
      </c>
      <c r="G828">
        <v>1996</v>
      </c>
      <c r="H828">
        <v>197</v>
      </c>
      <c r="I828">
        <v>116.95624999999927</v>
      </c>
      <c r="J828">
        <v>115.39999999999996</v>
      </c>
      <c r="K828">
        <v>159.40000000000003</v>
      </c>
      <c r="L828">
        <v>0.49146980729665257</v>
      </c>
    </row>
    <row r="829" spans="1:12" x14ac:dyDescent="0.2">
      <c r="A829" t="s">
        <v>79</v>
      </c>
      <c r="B829" t="s">
        <v>20</v>
      </c>
      <c r="C829" t="s">
        <v>80</v>
      </c>
      <c r="D829">
        <v>31.955500000000001</v>
      </c>
      <c r="E829">
        <v>-112.8002</v>
      </c>
      <c r="F829">
        <v>511.5</v>
      </c>
      <c r="G829">
        <v>1997</v>
      </c>
      <c r="H829">
        <v>245</v>
      </c>
      <c r="I829">
        <v>165.71249999999964</v>
      </c>
      <c r="J829">
        <v>83.2</v>
      </c>
      <c r="K829">
        <v>268</v>
      </c>
      <c r="L829">
        <v>0.35433525101457114</v>
      </c>
    </row>
    <row r="830" spans="1:12" x14ac:dyDescent="0.2">
      <c r="A830" t="s">
        <v>79</v>
      </c>
      <c r="B830" t="s">
        <v>20</v>
      </c>
      <c r="C830" t="s">
        <v>80</v>
      </c>
      <c r="D830">
        <v>31.955500000000001</v>
      </c>
      <c r="E830">
        <v>-112.8002</v>
      </c>
      <c r="F830">
        <v>511.5</v>
      </c>
      <c r="G830">
        <v>1998</v>
      </c>
      <c r="H830">
        <v>188</v>
      </c>
      <c r="I830">
        <v>108.46249999999964</v>
      </c>
      <c r="J830">
        <v>101.10000000000001</v>
      </c>
      <c r="K830">
        <v>282.80000000000007</v>
      </c>
      <c r="L830">
        <v>0.43056843602852335</v>
      </c>
    </row>
    <row r="831" spans="1:12" x14ac:dyDescent="0.2">
      <c r="A831" t="s">
        <v>79</v>
      </c>
      <c r="B831" t="s">
        <v>20</v>
      </c>
      <c r="C831" t="s">
        <v>80</v>
      </c>
      <c r="D831">
        <v>31.955500000000001</v>
      </c>
      <c r="E831">
        <v>-112.8002</v>
      </c>
      <c r="F831">
        <v>511.5</v>
      </c>
      <c r="G831">
        <v>1999</v>
      </c>
      <c r="H831">
        <v>188</v>
      </c>
      <c r="I831">
        <v>108.21875</v>
      </c>
      <c r="J831">
        <v>211.20000000000002</v>
      </c>
      <c r="K831">
        <v>241.20000000000002</v>
      </c>
      <c r="L831">
        <v>0.89946640642160369</v>
      </c>
    </row>
    <row r="832" spans="1:12" x14ac:dyDescent="0.2">
      <c r="A832" t="s">
        <v>79</v>
      </c>
      <c r="B832" t="s">
        <v>20</v>
      </c>
      <c r="C832" t="s">
        <v>80</v>
      </c>
      <c r="D832">
        <v>31.955500000000001</v>
      </c>
      <c r="E832">
        <v>-112.8002</v>
      </c>
      <c r="F832">
        <v>511.5</v>
      </c>
      <c r="G832">
        <v>2000</v>
      </c>
      <c r="H832">
        <v>181</v>
      </c>
      <c r="I832">
        <v>100.47569444439978</v>
      </c>
      <c r="J832">
        <v>48.899999999999991</v>
      </c>
      <c r="K832">
        <v>166.8</v>
      </c>
      <c r="L832">
        <v>0.20825713671409285</v>
      </c>
    </row>
    <row r="833" spans="1:12" x14ac:dyDescent="0.2">
      <c r="A833" t="s">
        <v>79</v>
      </c>
      <c r="B833" t="s">
        <v>20</v>
      </c>
      <c r="C833" t="s">
        <v>80</v>
      </c>
      <c r="D833">
        <v>31.955500000000001</v>
      </c>
      <c r="E833">
        <v>-112.8002</v>
      </c>
      <c r="F833">
        <v>511.5</v>
      </c>
      <c r="G833">
        <v>2001</v>
      </c>
      <c r="H833">
        <v>172</v>
      </c>
      <c r="I833">
        <v>92.729166666700621</v>
      </c>
      <c r="J833">
        <v>107.19999999999999</v>
      </c>
      <c r="K833">
        <v>107.19999999999999</v>
      </c>
      <c r="L833">
        <v>0.45654734265338964</v>
      </c>
    </row>
    <row r="834" spans="1:12" x14ac:dyDescent="0.2">
      <c r="A834" t="s">
        <v>79</v>
      </c>
      <c r="B834" t="s">
        <v>20</v>
      </c>
      <c r="C834" t="s">
        <v>80</v>
      </c>
      <c r="D834">
        <v>31.955500000000001</v>
      </c>
      <c r="E834">
        <v>-112.8002</v>
      </c>
      <c r="F834">
        <v>511.5</v>
      </c>
      <c r="G834">
        <v>2002</v>
      </c>
      <c r="H834">
        <v>191</v>
      </c>
      <c r="I834">
        <v>111.48888888889996</v>
      </c>
      <c r="J834">
        <v>27.4</v>
      </c>
      <c r="K834">
        <v>54.899999999999984</v>
      </c>
      <c r="L834">
        <v>0.11669213795431789</v>
      </c>
    </row>
    <row r="835" spans="1:12" x14ac:dyDescent="0.2">
      <c r="A835" t="s">
        <v>79</v>
      </c>
      <c r="B835" t="s">
        <v>20</v>
      </c>
      <c r="C835" t="s">
        <v>80</v>
      </c>
      <c r="D835">
        <v>31.955500000000001</v>
      </c>
      <c r="E835">
        <v>-112.8002</v>
      </c>
      <c r="F835">
        <v>511.5</v>
      </c>
      <c r="G835">
        <v>2003</v>
      </c>
      <c r="H835">
        <v>266</v>
      </c>
      <c r="I835">
        <v>186.25069444439941</v>
      </c>
      <c r="J835">
        <v>123</v>
      </c>
      <c r="K835">
        <v>208.7</v>
      </c>
      <c r="L835">
        <v>0.52383696964894533</v>
      </c>
    </row>
    <row r="836" spans="1:12" x14ac:dyDescent="0.2">
      <c r="A836" t="s">
        <v>79</v>
      </c>
      <c r="B836" t="s">
        <v>20</v>
      </c>
      <c r="C836" t="s">
        <v>80</v>
      </c>
      <c r="D836">
        <v>31.955500000000001</v>
      </c>
      <c r="E836">
        <v>-112.8002</v>
      </c>
      <c r="F836">
        <v>511.5</v>
      </c>
      <c r="G836">
        <v>2004</v>
      </c>
      <c r="H836">
        <v>208</v>
      </c>
      <c r="I836">
        <v>128.00833333330047</v>
      </c>
      <c r="J836">
        <v>90</v>
      </c>
      <c r="K836">
        <v>310.7000000000001</v>
      </c>
      <c r="L836">
        <v>0.38329534364556972</v>
      </c>
    </row>
    <row r="837" spans="1:12" x14ac:dyDescent="0.2">
      <c r="A837" t="s">
        <v>79</v>
      </c>
      <c r="B837" t="s">
        <v>20</v>
      </c>
      <c r="C837" t="s">
        <v>80</v>
      </c>
      <c r="D837">
        <v>31.955500000000001</v>
      </c>
      <c r="E837">
        <v>-112.8002</v>
      </c>
      <c r="F837">
        <v>511.5</v>
      </c>
      <c r="G837">
        <v>2005</v>
      </c>
      <c r="H837">
        <v>201</v>
      </c>
      <c r="I837">
        <v>121.76874999999927</v>
      </c>
      <c r="J837">
        <v>58.1</v>
      </c>
      <c r="K837">
        <v>237.40000000000003</v>
      </c>
      <c r="L837">
        <v>0.24743843850897335</v>
      </c>
    </row>
    <row r="838" spans="1:12" x14ac:dyDescent="0.2">
      <c r="A838" t="s">
        <v>79</v>
      </c>
      <c r="B838" t="s">
        <v>20</v>
      </c>
      <c r="C838" t="s">
        <v>80</v>
      </c>
      <c r="D838">
        <v>31.955500000000001</v>
      </c>
      <c r="E838">
        <v>-112.8002</v>
      </c>
      <c r="F838">
        <v>511.5</v>
      </c>
      <c r="G838">
        <v>2006</v>
      </c>
      <c r="H838">
        <v>198</v>
      </c>
      <c r="I838">
        <v>118.52430555560022</v>
      </c>
      <c r="J838">
        <v>139.79999999999998</v>
      </c>
      <c r="K838">
        <v>174.9</v>
      </c>
      <c r="L838">
        <v>0.59538543379611819</v>
      </c>
    </row>
    <row r="839" spans="1:12" x14ac:dyDescent="0.2">
      <c r="A839" t="s">
        <v>79</v>
      </c>
      <c r="B839" t="s">
        <v>20</v>
      </c>
      <c r="C839" t="s">
        <v>80</v>
      </c>
      <c r="D839">
        <v>31.955500000000001</v>
      </c>
      <c r="E839">
        <v>-112.8002</v>
      </c>
      <c r="F839">
        <v>511.5</v>
      </c>
      <c r="G839">
        <v>2007</v>
      </c>
      <c r="H839">
        <v>204</v>
      </c>
      <c r="I839">
        <v>124.28680555559913</v>
      </c>
      <c r="J839">
        <v>77.3</v>
      </c>
      <c r="K839">
        <v>159.4</v>
      </c>
      <c r="L839">
        <v>0.32920811182002818</v>
      </c>
    </row>
    <row r="840" spans="1:12" x14ac:dyDescent="0.2">
      <c r="A840" t="s">
        <v>79</v>
      </c>
      <c r="B840" t="s">
        <v>20</v>
      </c>
      <c r="C840" t="s">
        <v>80</v>
      </c>
      <c r="D840">
        <v>31.955500000000001</v>
      </c>
      <c r="E840">
        <v>-112.8002</v>
      </c>
      <c r="F840">
        <v>511.5</v>
      </c>
      <c r="G840">
        <v>2008</v>
      </c>
      <c r="H840">
        <v>194</v>
      </c>
      <c r="I840">
        <v>114.04999999999927</v>
      </c>
      <c r="J840">
        <v>215.9</v>
      </c>
      <c r="K840">
        <v>301.80000000000007</v>
      </c>
      <c r="L840">
        <v>0.91948294103420558</v>
      </c>
    </row>
    <row r="841" spans="1:12" x14ac:dyDescent="0.2">
      <c r="A841" t="s">
        <v>79</v>
      </c>
      <c r="B841" t="s">
        <v>20</v>
      </c>
      <c r="C841" t="s">
        <v>80</v>
      </c>
      <c r="D841">
        <v>31.955500000000001</v>
      </c>
      <c r="E841">
        <v>-112.8002</v>
      </c>
      <c r="F841">
        <v>511.5</v>
      </c>
      <c r="G841">
        <v>2009</v>
      </c>
      <c r="H841">
        <v>234</v>
      </c>
      <c r="I841">
        <v>154.80347222220007</v>
      </c>
      <c r="J841">
        <v>51.499999999999993</v>
      </c>
      <c r="K841">
        <v>98.59999999999998</v>
      </c>
      <c r="L841">
        <v>0.21933011330829821</v>
      </c>
    </row>
    <row r="842" spans="1:12" x14ac:dyDescent="0.2">
      <c r="A842" t="s">
        <v>79</v>
      </c>
      <c r="B842" t="s">
        <v>20</v>
      </c>
      <c r="C842" t="s">
        <v>80</v>
      </c>
      <c r="D842">
        <v>31.955500000000001</v>
      </c>
      <c r="E842">
        <v>-112.8002</v>
      </c>
      <c r="F842">
        <v>511.5</v>
      </c>
      <c r="G842">
        <v>2010</v>
      </c>
      <c r="H842">
        <v>239</v>
      </c>
      <c r="I842">
        <v>159.56111111109931</v>
      </c>
      <c r="J842">
        <v>33.1</v>
      </c>
      <c r="K842">
        <v>176.70000000000007</v>
      </c>
      <c r="L842">
        <v>0.1409675097185373</v>
      </c>
    </row>
    <row r="843" spans="1:12" x14ac:dyDescent="0.2">
      <c r="A843" t="s">
        <v>79</v>
      </c>
      <c r="B843" t="s">
        <v>20</v>
      </c>
      <c r="C843" t="s">
        <v>80</v>
      </c>
      <c r="D843">
        <v>31.955500000000001</v>
      </c>
      <c r="E843">
        <v>-112.8002</v>
      </c>
      <c r="F843">
        <v>511.5</v>
      </c>
      <c r="G843">
        <v>2011</v>
      </c>
      <c r="H843">
        <v>184</v>
      </c>
      <c r="I843">
        <v>104.31944444439978</v>
      </c>
      <c r="J843">
        <v>84.299999999999983</v>
      </c>
      <c r="K843">
        <v>231.9</v>
      </c>
      <c r="L843">
        <v>0.35901997188135026</v>
      </c>
    </row>
    <row r="844" spans="1:12" x14ac:dyDescent="0.2">
      <c r="A844" t="s">
        <v>79</v>
      </c>
      <c r="B844" t="s">
        <v>20</v>
      </c>
      <c r="C844" t="s">
        <v>80</v>
      </c>
      <c r="D844">
        <v>31.955500000000001</v>
      </c>
      <c r="E844">
        <v>-112.8002</v>
      </c>
      <c r="F844">
        <v>511.5</v>
      </c>
      <c r="G844">
        <v>2012</v>
      </c>
      <c r="H844">
        <v>223</v>
      </c>
      <c r="I844">
        <v>143.07361111110004</v>
      </c>
      <c r="J844">
        <v>159.89999999999998</v>
      </c>
      <c r="K844">
        <v>215.1</v>
      </c>
      <c r="L844">
        <v>0.68098806054362881</v>
      </c>
    </row>
    <row r="845" spans="1:12" x14ac:dyDescent="0.2">
      <c r="A845" t="s">
        <v>79</v>
      </c>
      <c r="B845" t="s">
        <v>20</v>
      </c>
      <c r="C845" t="s">
        <v>80</v>
      </c>
      <c r="D845">
        <v>31.955500000000001</v>
      </c>
      <c r="E845">
        <v>-112.8002</v>
      </c>
      <c r="F845">
        <v>511.5</v>
      </c>
      <c r="G845">
        <v>2013</v>
      </c>
      <c r="H845">
        <v>191</v>
      </c>
      <c r="I845">
        <v>111.83263888889996</v>
      </c>
      <c r="J845">
        <v>235.00000000000009</v>
      </c>
      <c r="K845">
        <v>382.10000000000014</v>
      </c>
      <c r="L845">
        <v>1.0008267306300991</v>
      </c>
    </row>
    <row r="846" spans="1:12" x14ac:dyDescent="0.2">
      <c r="A846" t="s">
        <v>79</v>
      </c>
      <c r="B846" t="s">
        <v>20</v>
      </c>
      <c r="C846" t="s">
        <v>80</v>
      </c>
      <c r="D846">
        <v>31.955500000000001</v>
      </c>
      <c r="E846">
        <v>-112.8002</v>
      </c>
      <c r="F846">
        <v>511.5</v>
      </c>
      <c r="G846">
        <v>2014</v>
      </c>
      <c r="H846">
        <v>190</v>
      </c>
      <c r="I846">
        <v>110.58541666669953</v>
      </c>
      <c r="J846">
        <v>119.29999999999998</v>
      </c>
      <c r="K846">
        <v>209</v>
      </c>
      <c r="L846">
        <v>0.50807927218796067</v>
      </c>
    </row>
    <row r="847" spans="1:12" x14ac:dyDescent="0.2">
      <c r="A847" t="s">
        <v>79</v>
      </c>
      <c r="B847" t="s">
        <v>20</v>
      </c>
      <c r="C847" t="s">
        <v>80</v>
      </c>
      <c r="D847">
        <v>31.955500000000001</v>
      </c>
      <c r="E847">
        <v>-112.8002</v>
      </c>
      <c r="F847">
        <v>511.5</v>
      </c>
      <c r="G847">
        <v>2015</v>
      </c>
      <c r="H847">
        <v>179</v>
      </c>
      <c r="I847">
        <v>99.34375</v>
      </c>
      <c r="J847">
        <v>55.199999999999996</v>
      </c>
      <c r="K847">
        <v>170.40000000000006</v>
      </c>
      <c r="L847">
        <v>0.23508781076928276</v>
      </c>
    </row>
    <row r="848" spans="1:12" x14ac:dyDescent="0.2">
      <c r="A848" t="s">
        <v>79</v>
      </c>
      <c r="B848" t="s">
        <v>20</v>
      </c>
      <c r="C848" t="s">
        <v>80</v>
      </c>
      <c r="D848">
        <v>31.955500000000001</v>
      </c>
      <c r="E848">
        <v>-112.8002</v>
      </c>
      <c r="F848">
        <v>511.5</v>
      </c>
      <c r="G848">
        <v>2016</v>
      </c>
      <c r="H848">
        <v>212</v>
      </c>
      <c r="I848">
        <v>132.10416666670062</v>
      </c>
      <c r="J848">
        <v>42.9</v>
      </c>
      <c r="K848">
        <v>119.49999999999999</v>
      </c>
      <c r="L848">
        <v>0.18270411380438822</v>
      </c>
    </row>
    <row r="849" spans="1:12" x14ac:dyDescent="0.2">
      <c r="A849" t="s">
        <v>79</v>
      </c>
      <c r="B849" t="s">
        <v>20</v>
      </c>
      <c r="C849" t="s">
        <v>80</v>
      </c>
      <c r="D849">
        <v>31.955500000000001</v>
      </c>
      <c r="E849">
        <v>-112.8002</v>
      </c>
      <c r="F849">
        <v>511.5</v>
      </c>
      <c r="G849">
        <v>2017</v>
      </c>
      <c r="H849">
        <v>210</v>
      </c>
      <c r="I849">
        <v>130.85555555560131</v>
      </c>
      <c r="J849">
        <v>72.59999999999998</v>
      </c>
      <c r="K849">
        <v>228.90000000000009</v>
      </c>
      <c r="L849">
        <v>0.30919157720742618</v>
      </c>
    </row>
    <row r="850" spans="1:12" x14ac:dyDescent="0.2">
      <c r="A850" t="s">
        <v>79</v>
      </c>
      <c r="B850" t="s">
        <v>20</v>
      </c>
      <c r="C850" t="s">
        <v>80</v>
      </c>
      <c r="D850">
        <v>31.955500000000001</v>
      </c>
      <c r="E850">
        <v>-112.8002</v>
      </c>
      <c r="F850">
        <v>511.5</v>
      </c>
      <c r="G850">
        <v>2018</v>
      </c>
      <c r="H850">
        <v>167</v>
      </c>
      <c r="I850">
        <v>87.614583333299379</v>
      </c>
      <c r="J850">
        <v>89.5</v>
      </c>
      <c r="K850">
        <v>271.60000000000008</v>
      </c>
      <c r="L850">
        <v>0.38116592506976099</v>
      </c>
    </row>
    <row r="851" spans="1:12" x14ac:dyDescent="0.2">
      <c r="A851" t="s">
        <v>79</v>
      </c>
      <c r="B851" t="s">
        <v>20</v>
      </c>
      <c r="C851" t="s">
        <v>80</v>
      </c>
      <c r="D851">
        <v>31.955500000000001</v>
      </c>
      <c r="E851">
        <v>-112.8002</v>
      </c>
      <c r="F851">
        <v>511.5</v>
      </c>
      <c r="G851">
        <v>2019</v>
      </c>
      <c r="H851">
        <v>210</v>
      </c>
      <c r="I851">
        <v>130.37638888890069</v>
      </c>
      <c r="J851">
        <v>91.399999999999991</v>
      </c>
      <c r="K851">
        <v>366.50000000000011</v>
      </c>
      <c r="L851">
        <v>0.38925771565783412</v>
      </c>
    </row>
    <row r="852" spans="1:12" x14ac:dyDescent="0.2">
      <c r="A852" t="s">
        <v>79</v>
      </c>
      <c r="B852" t="s">
        <v>20</v>
      </c>
      <c r="C852" t="s">
        <v>80</v>
      </c>
      <c r="D852">
        <v>31.955500000000001</v>
      </c>
      <c r="E852">
        <v>-112.8002</v>
      </c>
      <c r="F852">
        <v>511.5</v>
      </c>
      <c r="G852">
        <v>2020</v>
      </c>
      <c r="H852">
        <v>243</v>
      </c>
      <c r="I852">
        <v>163.13263888889924</v>
      </c>
      <c r="J852">
        <v>62.4</v>
      </c>
      <c r="K852">
        <v>165.3</v>
      </c>
      <c r="L852">
        <v>0.26575143826092834</v>
      </c>
    </row>
    <row r="853" spans="1:12" x14ac:dyDescent="0.2">
      <c r="A853" t="s">
        <v>79</v>
      </c>
      <c r="B853" t="s">
        <v>20</v>
      </c>
      <c r="C853" t="s">
        <v>80</v>
      </c>
      <c r="D853">
        <v>31.955500000000001</v>
      </c>
      <c r="E853">
        <v>-112.8002</v>
      </c>
      <c r="F853">
        <v>511.5</v>
      </c>
      <c r="G853">
        <v>2021</v>
      </c>
      <c r="H853">
        <v>191</v>
      </c>
      <c r="I853">
        <v>111.89097222220153</v>
      </c>
      <c r="J853">
        <v>189.3</v>
      </c>
      <c r="K853">
        <v>295.00000000000006</v>
      </c>
      <c r="L853">
        <v>0.80619787280118171</v>
      </c>
    </row>
    <row r="854" spans="1:12" x14ac:dyDescent="0.2">
      <c r="A854" t="s">
        <v>79</v>
      </c>
      <c r="B854" t="s">
        <v>20</v>
      </c>
      <c r="C854" t="s">
        <v>80</v>
      </c>
      <c r="D854">
        <v>31.955500000000001</v>
      </c>
      <c r="E854">
        <v>-112.8002</v>
      </c>
      <c r="F854">
        <v>511.5</v>
      </c>
      <c r="G854">
        <v>2022</v>
      </c>
      <c r="H854">
        <v>196</v>
      </c>
      <c r="I854">
        <v>116.64374999999927</v>
      </c>
      <c r="J854">
        <v>159.512</v>
      </c>
      <c r="K854">
        <v>244.09399999999997</v>
      </c>
      <c r="L854">
        <v>0.67933563172880129</v>
      </c>
    </row>
    <row r="855" spans="1:12" x14ac:dyDescent="0.2">
      <c r="A855" t="s">
        <v>81</v>
      </c>
      <c r="B855" t="s">
        <v>25</v>
      </c>
      <c r="C855" t="s">
        <v>82</v>
      </c>
      <c r="D855">
        <v>32.314636999999998</v>
      </c>
      <c r="E855">
        <v>-110.810852</v>
      </c>
      <c r="F855" s="2">
        <v>847.34400000000005</v>
      </c>
      <c r="G855">
        <v>1991</v>
      </c>
      <c r="H855">
        <v>221</v>
      </c>
      <c r="I855">
        <v>141.16597222222026</v>
      </c>
      <c r="J855">
        <v>62.484000000000002</v>
      </c>
      <c r="K855">
        <v>200.66</v>
      </c>
      <c r="L855">
        <v>0.21019651328729747</v>
      </c>
    </row>
    <row r="856" spans="1:12" x14ac:dyDescent="0.2">
      <c r="A856" t="s">
        <v>81</v>
      </c>
      <c r="B856" t="s">
        <v>25</v>
      </c>
      <c r="C856" t="s">
        <v>82</v>
      </c>
      <c r="D856">
        <v>32.314636999999998</v>
      </c>
      <c r="E856">
        <v>-110.810852</v>
      </c>
      <c r="F856" s="2">
        <v>847.34400000000005</v>
      </c>
      <c r="G856">
        <v>1992</v>
      </c>
      <c r="H856">
        <v>193</v>
      </c>
      <c r="I856">
        <v>112.92569444443961</v>
      </c>
      <c r="J856">
        <v>154.43200000000002</v>
      </c>
      <c r="K856">
        <v>485.90200000000004</v>
      </c>
      <c r="L856">
        <v>0.51951008162063761</v>
      </c>
    </row>
    <row r="857" spans="1:12" x14ac:dyDescent="0.2">
      <c r="A857" t="s">
        <v>81</v>
      </c>
      <c r="B857" t="s">
        <v>25</v>
      </c>
      <c r="C857" t="s">
        <v>82</v>
      </c>
      <c r="D857">
        <v>32.314636999999998</v>
      </c>
      <c r="E857">
        <v>-110.810852</v>
      </c>
      <c r="F857" s="2">
        <v>847.34400000000005</v>
      </c>
      <c r="G857">
        <v>1993</v>
      </c>
      <c r="H857">
        <v>189</v>
      </c>
      <c r="I857">
        <v>109.68055555554929</v>
      </c>
      <c r="J857">
        <v>107.188</v>
      </c>
      <c r="K857">
        <v>484.88600000000014</v>
      </c>
      <c r="L857">
        <v>0.36058101059853465</v>
      </c>
    </row>
    <row r="858" spans="1:12" x14ac:dyDescent="0.2">
      <c r="A858" t="s">
        <v>81</v>
      </c>
      <c r="B858" t="s">
        <v>25</v>
      </c>
      <c r="C858" t="s">
        <v>82</v>
      </c>
      <c r="D858">
        <v>32.314636999999998</v>
      </c>
      <c r="E858">
        <v>-110.810852</v>
      </c>
      <c r="F858" s="2">
        <v>847.34400000000005</v>
      </c>
      <c r="G858">
        <v>1994</v>
      </c>
      <c r="H858">
        <v>225</v>
      </c>
      <c r="I858">
        <v>145.43958333332921</v>
      </c>
      <c r="J858">
        <v>58.673999999999978</v>
      </c>
      <c r="K858">
        <v>206.24800000000008</v>
      </c>
      <c r="L858">
        <v>0.19737965272099875</v>
      </c>
    </row>
    <row r="859" spans="1:12" x14ac:dyDescent="0.2">
      <c r="A859" t="s">
        <v>81</v>
      </c>
      <c r="B859" t="s">
        <v>25</v>
      </c>
      <c r="C859" t="s">
        <v>82</v>
      </c>
      <c r="D859">
        <v>32.314636999999998</v>
      </c>
      <c r="E859">
        <v>-110.810852</v>
      </c>
      <c r="F859" s="2">
        <v>847.34400000000005</v>
      </c>
      <c r="G859">
        <v>1995</v>
      </c>
      <c r="H859">
        <v>225</v>
      </c>
      <c r="I859">
        <v>145.19861111110913</v>
      </c>
      <c r="J859">
        <v>144.27200000000002</v>
      </c>
      <c r="K859">
        <v>257.55599999999998</v>
      </c>
      <c r="L859">
        <v>0.48533178677717465</v>
      </c>
    </row>
    <row r="860" spans="1:12" x14ac:dyDescent="0.2">
      <c r="A860" t="s">
        <v>81</v>
      </c>
      <c r="B860" t="s">
        <v>25</v>
      </c>
      <c r="C860" t="s">
        <v>82</v>
      </c>
      <c r="D860">
        <v>32.314636999999998</v>
      </c>
      <c r="E860">
        <v>-110.810852</v>
      </c>
      <c r="F860" s="2">
        <v>847.34400000000005</v>
      </c>
      <c r="G860">
        <v>1996</v>
      </c>
      <c r="H860">
        <v>195</v>
      </c>
      <c r="I860">
        <v>114.95624999999927</v>
      </c>
      <c r="J860">
        <v>217.17</v>
      </c>
      <c r="K860">
        <v>307.59400000000005</v>
      </c>
      <c r="L860">
        <v>0.73056105227902157</v>
      </c>
    </row>
    <row r="861" spans="1:12" x14ac:dyDescent="0.2">
      <c r="A861" t="s">
        <v>81</v>
      </c>
      <c r="B861" t="s">
        <v>25</v>
      </c>
      <c r="C861" t="s">
        <v>82</v>
      </c>
      <c r="D861">
        <v>32.314636999999998</v>
      </c>
      <c r="E861">
        <v>-110.810852</v>
      </c>
      <c r="F861" s="2">
        <v>847.34400000000005</v>
      </c>
      <c r="G861">
        <v>1997</v>
      </c>
      <c r="H861">
        <v>217</v>
      </c>
      <c r="I861">
        <v>137.71249999999964</v>
      </c>
      <c r="J861">
        <v>114.30000000000001</v>
      </c>
      <c r="K861">
        <v>305.05400000000009</v>
      </c>
      <c r="L861">
        <v>0.3845058169889588</v>
      </c>
    </row>
    <row r="862" spans="1:12" x14ac:dyDescent="0.2">
      <c r="A862" t="s">
        <v>81</v>
      </c>
      <c r="B862" t="s">
        <v>25</v>
      </c>
      <c r="C862" t="s">
        <v>82</v>
      </c>
      <c r="D862">
        <v>32.314636999999998</v>
      </c>
      <c r="E862">
        <v>-110.810852</v>
      </c>
      <c r="F862" s="2">
        <v>847.34400000000005</v>
      </c>
      <c r="G862">
        <v>1998</v>
      </c>
      <c r="H862">
        <v>187</v>
      </c>
      <c r="I862">
        <v>107.46249999999964</v>
      </c>
      <c r="J862">
        <v>220.21799999999999</v>
      </c>
      <c r="K862">
        <v>489.4580000000002</v>
      </c>
      <c r="L862">
        <v>0.74081454073206043</v>
      </c>
    </row>
    <row r="863" spans="1:12" x14ac:dyDescent="0.2">
      <c r="A863" t="s">
        <v>81</v>
      </c>
      <c r="B863" t="s">
        <v>25</v>
      </c>
      <c r="C863" t="s">
        <v>82</v>
      </c>
      <c r="D863">
        <v>32.314636999999998</v>
      </c>
      <c r="E863">
        <v>-110.810852</v>
      </c>
      <c r="F863" s="2">
        <v>847.34400000000005</v>
      </c>
      <c r="G863">
        <v>1999</v>
      </c>
      <c r="H863">
        <v>187</v>
      </c>
      <c r="I863">
        <v>107.21875</v>
      </c>
      <c r="J863">
        <v>216.916</v>
      </c>
      <c r="K863">
        <v>254</v>
      </c>
      <c r="L863">
        <v>0.72970659490793499</v>
      </c>
    </row>
    <row r="864" spans="1:12" x14ac:dyDescent="0.2">
      <c r="A864" t="s">
        <v>81</v>
      </c>
      <c r="B864" t="s">
        <v>25</v>
      </c>
      <c r="C864" t="s">
        <v>82</v>
      </c>
      <c r="D864">
        <v>32.314636999999998</v>
      </c>
      <c r="E864">
        <v>-110.810852</v>
      </c>
      <c r="F864" s="2">
        <v>847.34400000000005</v>
      </c>
      <c r="G864">
        <v>2000</v>
      </c>
      <c r="H864">
        <v>179</v>
      </c>
      <c r="I864">
        <v>98.475694444399778</v>
      </c>
      <c r="J864">
        <v>188.46800000000002</v>
      </c>
      <c r="K864">
        <v>423.41799999999989</v>
      </c>
      <c r="L864">
        <v>0.63400736934623869</v>
      </c>
    </row>
    <row r="865" spans="1:12" x14ac:dyDescent="0.2">
      <c r="A865" t="s">
        <v>81</v>
      </c>
      <c r="B865" t="s">
        <v>25</v>
      </c>
      <c r="C865" t="s">
        <v>82</v>
      </c>
      <c r="D865">
        <v>32.314636999999998</v>
      </c>
      <c r="E865">
        <v>-110.810852</v>
      </c>
      <c r="F865" s="2">
        <v>847.34400000000005</v>
      </c>
      <c r="G865">
        <v>2001</v>
      </c>
      <c r="H865">
        <v>223</v>
      </c>
      <c r="I865">
        <v>143.72916666670062</v>
      </c>
      <c r="J865">
        <v>67.563999999999993</v>
      </c>
      <c r="K865">
        <v>258.31799999999998</v>
      </c>
      <c r="L865">
        <v>0.22728566070902892</v>
      </c>
    </row>
    <row r="866" spans="1:12" x14ac:dyDescent="0.2">
      <c r="A866" t="s">
        <v>81</v>
      </c>
      <c r="B866" t="s">
        <v>25</v>
      </c>
      <c r="C866" t="s">
        <v>82</v>
      </c>
      <c r="D866">
        <v>32.314636999999998</v>
      </c>
      <c r="E866">
        <v>-110.810852</v>
      </c>
      <c r="F866" s="2">
        <v>847.34400000000005</v>
      </c>
      <c r="G866">
        <v>2002</v>
      </c>
      <c r="H866">
        <v>203</v>
      </c>
      <c r="I866">
        <v>123.48888888889996</v>
      </c>
      <c r="J866">
        <v>154.68600000000001</v>
      </c>
      <c r="K866">
        <v>207.01000000000002</v>
      </c>
      <c r="L866">
        <v>0.52036453899172419</v>
      </c>
    </row>
    <row r="867" spans="1:12" x14ac:dyDescent="0.2">
      <c r="A867" t="s">
        <v>81</v>
      </c>
      <c r="B867" t="s">
        <v>25</v>
      </c>
      <c r="C867" t="s">
        <v>82</v>
      </c>
      <c r="D867">
        <v>32.314636999999998</v>
      </c>
      <c r="E867">
        <v>-110.810852</v>
      </c>
      <c r="F867" s="2">
        <v>847.34400000000005</v>
      </c>
      <c r="G867">
        <v>2003</v>
      </c>
      <c r="H867">
        <v>210</v>
      </c>
      <c r="I867">
        <v>130.25069444439941</v>
      </c>
      <c r="J867">
        <v>190.5</v>
      </c>
      <c r="K867">
        <v>344.17000000000013</v>
      </c>
      <c r="L867">
        <v>0.64084302831493123</v>
      </c>
    </row>
    <row r="868" spans="1:12" x14ac:dyDescent="0.2">
      <c r="A868" t="s">
        <v>81</v>
      </c>
      <c r="B868" t="s">
        <v>25</v>
      </c>
      <c r="C868" t="s">
        <v>82</v>
      </c>
      <c r="D868">
        <v>32.314636999999998</v>
      </c>
      <c r="E868">
        <v>-110.810852</v>
      </c>
      <c r="F868" s="2">
        <v>847.34400000000005</v>
      </c>
      <c r="G868">
        <v>2004</v>
      </c>
      <c r="H868">
        <v>205</v>
      </c>
      <c r="I868">
        <v>125.00833333330047</v>
      </c>
      <c r="J868">
        <v>129.286</v>
      </c>
      <c r="K868">
        <v>309.37200000000007</v>
      </c>
      <c r="L868">
        <v>0.4349188018830667</v>
      </c>
    </row>
    <row r="869" spans="1:12" x14ac:dyDescent="0.2">
      <c r="A869" t="s">
        <v>81</v>
      </c>
      <c r="B869" t="s">
        <v>25</v>
      </c>
      <c r="C869" t="s">
        <v>82</v>
      </c>
      <c r="D869">
        <v>32.314636999999998</v>
      </c>
      <c r="E869">
        <v>-110.810852</v>
      </c>
      <c r="F869" s="2">
        <v>847.34400000000005</v>
      </c>
      <c r="G869">
        <v>2005</v>
      </c>
      <c r="H869">
        <v>211</v>
      </c>
      <c r="I869">
        <v>131.76874999999927</v>
      </c>
      <c r="J869">
        <v>144.52600000000001</v>
      </c>
      <c r="K869">
        <v>278.13000000000005</v>
      </c>
      <c r="L869">
        <v>0.48618624414826123</v>
      </c>
    </row>
    <row r="870" spans="1:12" x14ac:dyDescent="0.2">
      <c r="A870" t="s">
        <v>81</v>
      </c>
      <c r="B870" t="s">
        <v>25</v>
      </c>
      <c r="C870" t="s">
        <v>82</v>
      </c>
      <c r="D870">
        <v>32.314636999999998</v>
      </c>
      <c r="E870">
        <v>-110.810852</v>
      </c>
      <c r="F870" s="2">
        <v>847.34400000000005</v>
      </c>
      <c r="G870">
        <v>2006</v>
      </c>
      <c r="H870">
        <v>208</v>
      </c>
      <c r="I870">
        <v>128.52430555560022</v>
      </c>
      <c r="J870">
        <v>331.21600000000012</v>
      </c>
      <c r="K870">
        <v>411.73400000000015</v>
      </c>
      <c r="L870">
        <v>1.1142124118968941</v>
      </c>
    </row>
    <row r="871" spans="1:12" x14ac:dyDescent="0.2">
      <c r="A871" t="s">
        <v>81</v>
      </c>
      <c r="B871" t="s">
        <v>25</v>
      </c>
      <c r="C871" t="s">
        <v>82</v>
      </c>
      <c r="D871">
        <v>32.314636999999998</v>
      </c>
      <c r="E871">
        <v>-110.810852</v>
      </c>
      <c r="F871" s="2">
        <v>847.34400000000005</v>
      </c>
      <c r="G871">
        <v>2007</v>
      </c>
      <c r="H871">
        <v>209</v>
      </c>
      <c r="I871">
        <v>129.28680555559913</v>
      </c>
      <c r="J871">
        <v>170.43400000000003</v>
      </c>
      <c r="K871">
        <v>334.51800000000009</v>
      </c>
      <c r="L871">
        <v>0.57334089599909188</v>
      </c>
    </row>
    <row r="872" spans="1:12" x14ac:dyDescent="0.2">
      <c r="A872" t="s">
        <v>81</v>
      </c>
      <c r="B872" t="s">
        <v>25</v>
      </c>
      <c r="C872" t="s">
        <v>82</v>
      </c>
      <c r="D872">
        <v>32.314636999999998</v>
      </c>
      <c r="E872">
        <v>-110.810852</v>
      </c>
      <c r="F872" s="2">
        <v>847.34400000000005</v>
      </c>
      <c r="G872">
        <v>2008</v>
      </c>
      <c r="H872">
        <v>187</v>
      </c>
      <c r="I872">
        <v>107.04999999999927</v>
      </c>
      <c r="J872">
        <v>299.72000000000014</v>
      </c>
      <c r="K872">
        <v>430.78400000000033</v>
      </c>
      <c r="L872">
        <v>1.008259697882159</v>
      </c>
    </row>
    <row r="873" spans="1:12" x14ac:dyDescent="0.2">
      <c r="A873" t="s">
        <v>81</v>
      </c>
      <c r="B873" t="s">
        <v>25</v>
      </c>
      <c r="C873" t="s">
        <v>82</v>
      </c>
      <c r="D873">
        <v>32.314636999999998</v>
      </c>
      <c r="E873">
        <v>-110.810852</v>
      </c>
      <c r="F873" s="2">
        <v>847.34400000000005</v>
      </c>
      <c r="G873">
        <v>2009</v>
      </c>
      <c r="H873">
        <v>184</v>
      </c>
      <c r="I873">
        <v>104.80347222220007</v>
      </c>
      <c r="J873">
        <v>83.311999999999998</v>
      </c>
      <c r="K873">
        <v>191.00800000000004</v>
      </c>
      <c r="L873">
        <v>0.28026201771639658</v>
      </c>
    </row>
    <row r="874" spans="1:12" x14ac:dyDescent="0.2">
      <c r="A874" t="s">
        <v>81</v>
      </c>
      <c r="B874" t="s">
        <v>25</v>
      </c>
      <c r="C874" t="s">
        <v>82</v>
      </c>
      <c r="D874">
        <v>32.314636999999998</v>
      </c>
      <c r="E874">
        <v>-110.810852</v>
      </c>
      <c r="F874" s="2">
        <v>847.34400000000005</v>
      </c>
      <c r="G874">
        <v>2010</v>
      </c>
      <c r="H874">
        <v>201</v>
      </c>
      <c r="I874">
        <v>121.56111111109931</v>
      </c>
      <c r="J874">
        <v>129.03199999999998</v>
      </c>
      <c r="K874">
        <v>364.74400000000009</v>
      </c>
      <c r="L874">
        <v>0.43406434451198006</v>
      </c>
    </row>
    <row r="875" spans="1:12" x14ac:dyDescent="0.2">
      <c r="A875" t="s">
        <v>81</v>
      </c>
      <c r="B875" t="s">
        <v>25</v>
      </c>
      <c r="C875" t="s">
        <v>82</v>
      </c>
      <c r="D875">
        <v>32.314636999999998</v>
      </c>
      <c r="E875">
        <v>-110.810852</v>
      </c>
      <c r="F875" s="2">
        <v>847.34400000000005</v>
      </c>
      <c r="G875">
        <v>2011</v>
      </c>
      <c r="H875">
        <v>201</v>
      </c>
      <c r="I875">
        <v>121.31944444439978</v>
      </c>
      <c r="J875">
        <v>157.48000000000002</v>
      </c>
      <c r="K875">
        <v>263.14400000000006</v>
      </c>
      <c r="L875">
        <v>0.52976357007367658</v>
      </c>
    </row>
    <row r="876" spans="1:12" x14ac:dyDescent="0.2">
      <c r="A876" t="s">
        <v>81</v>
      </c>
      <c r="B876" t="s">
        <v>25</v>
      </c>
      <c r="C876" t="s">
        <v>82</v>
      </c>
      <c r="D876">
        <v>32.314636999999998</v>
      </c>
      <c r="E876">
        <v>-110.810852</v>
      </c>
      <c r="F876" s="2">
        <v>847.34400000000005</v>
      </c>
      <c r="G876">
        <v>2012</v>
      </c>
      <c r="H876">
        <v>197</v>
      </c>
      <c r="I876">
        <v>117.07361111110004</v>
      </c>
      <c r="J876">
        <v>163.57599999999999</v>
      </c>
      <c r="K876">
        <v>237.74399999999997</v>
      </c>
      <c r="L876">
        <v>0.5502705469797543</v>
      </c>
    </row>
    <row r="877" spans="1:12" x14ac:dyDescent="0.2">
      <c r="A877" t="s">
        <v>81</v>
      </c>
      <c r="B877" t="s">
        <v>25</v>
      </c>
      <c r="C877" t="s">
        <v>82</v>
      </c>
      <c r="D877">
        <v>32.314636999999998</v>
      </c>
      <c r="E877">
        <v>-110.810852</v>
      </c>
      <c r="F877" s="2">
        <v>847.34400000000005</v>
      </c>
      <c r="G877">
        <v>2013</v>
      </c>
      <c r="H877">
        <v>188</v>
      </c>
      <c r="I877">
        <v>108.83263888889996</v>
      </c>
      <c r="J877">
        <v>79.24799999999999</v>
      </c>
      <c r="K877">
        <v>194.05599999999998</v>
      </c>
      <c r="L877">
        <v>0.26659069977901134</v>
      </c>
    </row>
    <row r="878" spans="1:12" x14ac:dyDescent="0.2">
      <c r="A878" t="s">
        <v>81</v>
      </c>
      <c r="B878" t="s">
        <v>25</v>
      </c>
      <c r="C878" t="s">
        <v>82</v>
      </c>
      <c r="D878">
        <v>32.314636999999998</v>
      </c>
      <c r="E878">
        <v>-110.810852</v>
      </c>
      <c r="F878" s="2">
        <v>847.34400000000005</v>
      </c>
      <c r="G878">
        <v>2014</v>
      </c>
      <c r="H878">
        <v>186</v>
      </c>
      <c r="I878">
        <v>106.58541666669953</v>
      </c>
      <c r="J878">
        <v>129.03200000000004</v>
      </c>
      <c r="K878">
        <v>236.72800000000004</v>
      </c>
      <c r="L878">
        <v>0.43406434451198023</v>
      </c>
    </row>
    <row r="879" spans="1:12" x14ac:dyDescent="0.2">
      <c r="A879" t="s">
        <v>81</v>
      </c>
      <c r="B879" t="s">
        <v>25</v>
      </c>
      <c r="C879" t="s">
        <v>82</v>
      </c>
      <c r="D879">
        <v>32.314636999999998</v>
      </c>
      <c r="E879">
        <v>-110.810852</v>
      </c>
      <c r="F879" s="2">
        <v>847.34400000000005</v>
      </c>
      <c r="G879">
        <v>2015</v>
      </c>
      <c r="H879">
        <v>223</v>
      </c>
      <c r="I879">
        <v>143.34375</v>
      </c>
      <c r="J879">
        <v>107.69600000000001</v>
      </c>
      <c r="K879">
        <v>273.30400000000003</v>
      </c>
      <c r="L879">
        <v>0.36228992534070781</v>
      </c>
    </row>
    <row r="880" spans="1:12" x14ac:dyDescent="0.2">
      <c r="A880" t="s">
        <v>81</v>
      </c>
      <c r="B880" t="s">
        <v>25</v>
      </c>
      <c r="C880" t="s">
        <v>82</v>
      </c>
      <c r="D880">
        <v>32.314636999999998</v>
      </c>
      <c r="E880">
        <v>-110.810852</v>
      </c>
      <c r="F880" s="2">
        <v>847.34400000000005</v>
      </c>
      <c r="G880">
        <v>2016</v>
      </c>
      <c r="H880">
        <v>183</v>
      </c>
      <c r="I880">
        <v>103.10416666670062</v>
      </c>
      <c r="J880">
        <v>190.75400000000005</v>
      </c>
      <c r="K880">
        <v>298.70409398018796</v>
      </c>
      <c r="L880">
        <v>0.64169748568601792</v>
      </c>
    </row>
    <row r="881" spans="1:12" x14ac:dyDescent="0.2">
      <c r="A881" t="s">
        <v>81</v>
      </c>
      <c r="B881" t="s">
        <v>25</v>
      </c>
      <c r="C881" t="s">
        <v>82</v>
      </c>
      <c r="D881">
        <v>32.314636999999998</v>
      </c>
      <c r="E881">
        <v>-110.810852</v>
      </c>
      <c r="F881" s="2">
        <v>847.34400000000005</v>
      </c>
      <c r="G881">
        <v>2017</v>
      </c>
      <c r="H881">
        <v>191</v>
      </c>
      <c r="I881">
        <v>111.85555555560131</v>
      </c>
      <c r="J881">
        <v>157.22631242062482</v>
      </c>
      <c r="K881">
        <v>241.04646228092452</v>
      </c>
      <c r="L881">
        <v>0.52891016368725829</v>
      </c>
    </row>
    <row r="882" spans="1:12" x14ac:dyDescent="0.2">
      <c r="A882" t="s">
        <v>81</v>
      </c>
      <c r="B882" t="s">
        <v>25</v>
      </c>
      <c r="C882" t="s">
        <v>82</v>
      </c>
      <c r="D882">
        <v>32.314636999999998</v>
      </c>
      <c r="E882">
        <v>-110.810852</v>
      </c>
      <c r="F882" s="2">
        <v>847.34400000000005</v>
      </c>
      <c r="G882">
        <v>2018</v>
      </c>
      <c r="H882">
        <v>167</v>
      </c>
      <c r="I882">
        <v>87.614583333299379</v>
      </c>
      <c r="J882">
        <v>145.03399999999999</v>
      </c>
      <c r="K882">
        <v>365.25200000000007</v>
      </c>
      <c r="L882">
        <v>0.48789515889043428</v>
      </c>
    </row>
    <row r="883" spans="1:12" x14ac:dyDescent="0.2">
      <c r="A883" t="s">
        <v>81</v>
      </c>
      <c r="B883" t="s">
        <v>25</v>
      </c>
      <c r="C883" t="s">
        <v>82</v>
      </c>
      <c r="D883">
        <v>32.314636999999998</v>
      </c>
      <c r="E883">
        <v>-110.810852</v>
      </c>
      <c r="F883" s="2">
        <v>847.34400000000005</v>
      </c>
      <c r="G883">
        <v>2019</v>
      </c>
      <c r="H883">
        <v>222</v>
      </c>
      <c r="I883">
        <v>142.37638888890069</v>
      </c>
      <c r="J883">
        <v>104.39400000000001</v>
      </c>
      <c r="K883">
        <v>385.06400000000002</v>
      </c>
      <c r="L883">
        <v>0.35118197951658231</v>
      </c>
    </row>
    <row r="884" spans="1:12" x14ac:dyDescent="0.2">
      <c r="A884" t="s">
        <v>81</v>
      </c>
      <c r="B884" t="s">
        <v>25</v>
      </c>
      <c r="C884" t="s">
        <v>82</v>
      </c>
      <c r="D884">
        <v>32.314636999999998</v>
      </c>
      <c r="E884">
        <v>-110.810852</v>
      </c>
      <c r="F884" s="2">
        <v>847.34400000000005</v>
      </c>
      <c r="G884">
        <v>2020</v>
      </c>
      <c r="H884">
        <v>205</v>
      </c>
      <c r="I884">
        <v>125.13263888889924</v>
      </c>
      <c r="J884">
        <v>21.082000000000001</v>
      </c>
      <c r="K884">
        <v>101.854</v>
      </c>
      <c r="L884">
        <v>7.0919961800185727E-2</v>
      </c>
    </row>
    <row r="885" spans="1:12" x14ac:dyDescent="0.2">
      <c r="A885" t="s">
        <v>81</v>
      </c>
      <c r="B885" t="s">
        <v>25</v>
      </c>
      <c r="C885" t="s">
        <v>82</v>
      </c>
      <c r="D885">
        <v>32.314636999999998</v>
      </c>
      <c r="E885">
        <v>-110.810852</v>
      </c>
      <c r="F885" s="2">
        <v>847.34400000000005</v>
      </c>
      <c r="G885">
        <v>2021</v>
      </c>
      <c r="H885">
        <v>184</v>
      </c>
      <c r="I885">
        <v>104.89097222220153</v>
      </c>
      <c r="J885">
        <v>213.86800000000002</v>
      </c>
      <c r="K885">
        <v>327.91400000000004</v>
      </c>
      <c r="L885">
        <v>0.71945310645489624</v>
      </c>
    </row>
    <row r="886" spans="1:12" x14ac:dyDescent="0.2">
      <c r="A886" t="s">
        <v>81</v>
      </c>
      <c r="B886" t="s">
        <v>25</v>
      </c>
      <c r="C886" t="s">
        <v>82</v>
      </c>
      <c r="D886">
        <v>32.314636999999998</v>
      </c>
      <c r="E886">
        <v>-110.810852</v>
      </c>
      <c r="F886" s="2">
        <v>847.34400000000005</v>
      </c>
      <c r="G886">
        <v>2022</v>
      </c>
      <c r="H886">
        <v>212</v>
      </c>
      <c r="I886">
        <v>132.64374999999927</v>
      </c>
      <c r="J886">
        <v>116.078</v>
      </c>
      <c r="K886">
        <v>213.61400000000003</v>
      </c>
      <c r="L886">
        <v>0.39048701858656476</v>
      </c>
    </row>
    <row r="887" spans="1:12" x14ac:dyDescent="0.2">
      <c r="A887" t="s">
        <v>83</v>
      </c>
      <c r="B887" t="s">
        <v>31</v>
      </c>
      <c r="C887" t="s">
        <v>84</v>
      </c>
      <c r="D887">
        <v>31.690833333333334</v>
      </c>
      <c r="E887">
        <v>-111.45</v>
      </c>
      <c r="F887" s="2">
        <v>1420.3679999999999</v>
      </c>
      <c r="G887">
        <v>1993</v>
      </c>
      <c r="H887">
        <v>193</v>
      </c>
      <c r="I887">
        <v>113.68055555554929</v>
      </c>
      <c r="J887">
        <v>231.9</v>
      </c>
      <c r="K887">
        <v>498.07000000000005</v>
      </c>
      <c r="L887">
        <v>0.69422144716183487</v>
      </c>
    </row>
    <row r="888" spans="1:12" x14ac:dyDescent="0.2">
      <c r="A888" t="s">
        <v>83</v>
      </c>
      <c r="B888" t="s">
        <v>31</v>
      </c>
      <c r="C888" t="s">
        <v>84</v>
      </c>
      <c r="D888">
        <v>31.690833333333334</v>
      </c>
      <c r="E888">
        <v>-111.45</v>
      </c>
      <c r="F888" s="2">
        <v>1420.3679999999999</v>
      </c>
      <c r="G888">
        <v>1994</v>
      </c>
      <c r="H888">
        <v>199</v>
      </c>
      <c r="I888">
        <v>119.43958333332921</v>
      </c>
      <c r="J888">
        <v>159.75000000000003</v>
      </c>
      <c r="K888">
        <v>401.04</v>
      </c>
      <c r="L888">
        <v>0.47823146263088889</v>
      </c>
    </row>
    <row r="889" spans="1:12" x14ac:dyDescent="0.2">
      <c r="A889" t="s">
        <v>83</v>
      </c>
      <c r="B889" t="s">
        <v>31</v>
      </c>
      <c r="C889" t="s">
        <v>84</v>
      </c>
      <c r="D889">
        <v>31.690833333333334</v>
      </c>
      <c r="E889">
        <v>-111.45</v>
      </c>
      <c r="F889">
        <v>1420.3679999999999</v>
      </c>
      <c r="G889">
        <v>1995</v>
      </c>
      <c r="H889">
        <v>220</v>
      </c>
      <c r="I889">
        <v>140.19861111110913</v>
      </c>
      <c r="J889">
        <v>174.99999999999997</v>
      </c>
      <c r="K889">
        <v>310.39000000000004</v>
      </c>
      <c r="L889">
        <v>0.52388423136404083</v>
      </c>
    </row>
    <row r="890" spans="1:12" x14ac:dyDescent="0.2">
      <c r="A890" t="s">
        <v>83</v>
      </c>
      <c r="B890" t="s">
        <v>31</v>
      </c>
      <c r="C890" t="s">
        <v>84</v>
      </c>
      <c r="D890">
        <v>31.690833333333334</v>
      </c>
      <c r="E890">
        <v>-111.45</v>
      </c>
      <c r="F890">
        <v>1420.3679999999999</v>
      </c>
      <c r="G890">
        <v>1996</v>
      </c>
      <c r="H890">
        <v>184</v>
      </c>
      <c r="I890">
        <v>103.95624999999927</v>
      </c>
      <c r="J890">
        <v>295.12999999999988</v>
      </c>
      <c r="K890">
        <v>373.33999999999986</v>
      </c>
      <c r="L890">
        <v>0.88350830401411051</v>
      </c>
    </row>
    <row r="891" spans="1:12" x14ac:dyDescent="0.2">
      <c r="A891" t="s">
        <v>83</v>
      </c>
      <c r="B891" t="s">
        <v>31</v>
      </c>
      <c r="C891" t="s">
        <v>84</v>
      </c>
      <c r="D891">
        <v>31.690833333333334</v>
      </c>
      <c r="E891">
        <v>-111.45</v>
      </c>
      <c r="F891">
        <v>1420.3679999999999</v>
      </c>
      <c r="G891">
        <v>1997</v>
      </c>
      <c r="H891">
        <v>247</v>
      </c>
      <c r="I891">
        <v>167.71249999999964</v>
      </c>
      <c r="J891">
        <v>72.090000000000018</v>
      </c>
      <c r="K891">
        <v>234.35000000000005</v>
      </c>
      <c r="L891">
        <v>0.21581036708019269</v>
      </c>
    </row>
    <row r="892" spans="1:12" x14ac:dyDescent="0.2">
      <c r="A892" t="s">
        <v>83</v>
      </c>
      <c r="B892" t="s">
        <v>31</v>
      </c>
      <c r="C892" t="s">
        <v>84</v>
      </c>
      <c r="D892">
        <v>31.690833333333334</v>
      </c>
      <c r="E892">
        <v>-111.45</v>
      </c>
      <c r="F892">
        <v>1420.3679999999999</v>
      </c>
      <c r="G892">
        <v>1998</v>
      </c>
      <c r="H892">
        <v>187</v>
      </c>
      <c r="I892">
        <v>107.46249999999964</v>
      </c>
      <c r="J892">
        <v>287.74999999999989</v>
      </c>
      <c r="K892">
        <v>451.0499999999999</v>
      </c>
      <c r="L892">
        <v>0.86141535757144405</v>
      </c>
    </row>
    <row r="893" spans="1:12" x14ac:dyDescent="0.2">
      <c r="A893" t="s">
        <v>83</v>
      </c>
      <c r="B893" t="s">
        <v>31</v>
      </c>
      <c r="C893" t="s">
        <v>84</v>
      </c>
      <c r="D893">
        <v>31.690833333333334</v>
      </c>
      <c r="E893">
        <v>-111.45</v>
      </c>
      <c r="F893">
        <v>1420.3679999999999</v>
      </c>
      <c r="G893">
        <v>1999</v>
      </c>
      <c r="H893">
        <v>191</v>
      </c>
      <c r="I893">
        <v>111.21875</v>
      </c>
      <c r="J893">
        <v>275.56</v>
      </c>
      <c r="K893">
        <v>311.36999999999995</v>
      </c>
      <c r="L893">
        <v>0.82492307882671501</v>
      </c>
    </row>
    <row r="894" spans="1:12" x14ac:dyDescent="0.2">
      <c r="A894" t="s">
        <v>83</v>
      </c>
      <c r="B894" t="s">
        <v>31</v>
      </c>
      <c r="C894" t="s">
        <v>84</v>
      </c>
      <c r="D894">
        <v>31.690833333333334</v>
      </c>
      <c r="E894">
        <v>-111.45</v>
      </c>
      <c r="F894">
        <v>1420.3679999999999</v>
      </c>
      <c r="G894">
        <v>2000</v>
      </c>
      <c r="H894">
        <v>174</v>
      </c>
      <c r="I894">
        <v>93.475694444399778</v>
      </c>
      <c r="J894">
        <v>165.83000000000007</v>
      </c>
      <c r="K894">
        <v>401.01000000000005</v>
      </c>
      <c r="L894">
        <v>0.49643269764056541</v>
      </c>
    </row>
    <row r="895" spans="1:12" x14ac:dyDescent="0.2">
      <c r="A895" t="s">
        <v>83</v>
      </c>
      <c r="B895" t="s">
        <v>31</v>
      </c>
      <c r="C895" t="s">
        <v>84</v>
      </c>
      <c r="D895">
        <v>31.690833333333334</v>
      </c>
      <c r="E895">
        <v>-111.45</v>
      </c>
      <c r="F895">
        <v>1420.3679999999999</v>
      </c>
      <c r="G895">
        <v>2001</v>
      </c>
      <c r="H895">
        <v>186</v>
      </c>
      <c r="I895">
        <v>106.72916666670062</v>
      </c>
      <c r="J895">
        <v>159.73999999999998</v>
      </c>
      <c r="K895">
        <v>300.21000000000004</v>
      </c>
      <c r="L895">
        <v>0.47820152638909652</v>
      </c>
    </row>
    <row r="896" spans="1:12" x14ac:dyDescent="0.2">
      <c r="A896" t="s">
        <v>83</v>
      </c>
      <c r="B896" t="s">
        <v>31</v>
      </c>
      <c r="C896" t="s">
        <v>84</v>
      </c>
      <c r="D896">
        <v>31.690833333333334</v>
      </c>
      <c r="E896">
        <v>-111.45</v>
      </c>
      <c r="F896">
        <v>1420.3679999999999</v>
      </c>
      <c r="G896">
        <v>2002</v>
      </c>
      <c r="H896">
        <v>195</v>
      </c>
      <c r="I896">
        <v>115.48888888889996</v>
      </c>
      <c r="J896">
        <v>82.039999999999992</v>
      </c>
      <c r="K896">
        <v>114.29999999999998</v>
      </c>
      <c r="L896">
        <v>0.24559692766346236</v>
      </c>
    </row>
    <row r="897" spans="1:12" x14ac:dyDescent="0.2">
      <c r="A897" t="s">
        <v>83</v>
      </c>
      <c r="B897" t="s">
        <v>31</v>
      </c>
      <c r="C897" t="s">
        <v>84</v>
      </c>
      <c r="D897">
        <v>31.690833333333334</v>
      </c>
      <c r="E897">
        <v>-111.45</v>
      </c>
      <c r="F897">
        <v>1420.3679999999999</v>
      </c>
      <c r="G897">
        <v>2003</v>
      </c>
      <c r="H897">
        <v>206</v>
      </c>
      <c r="I897">
        <v>126.25069444439941</v>
      </c>
      <c r="J897">
        <v>209.05000000000004</v>
      </c>
      <c r="K897">
        <v>323.86000000000007</v>
      </c>
      <c r="L897">
        <v>0.62581713466658728</v>
      </c>
    </row>
    <row r="898" spans="1:12" x14ac:dyDescent="0.2">
      <c r="A898" t="s">
        <v>83</v>
      </c>
      <c r="B898" t="s">
        <v>31</v>
      </c>
      <c r="C898" t="s">
        <v>84</v>
      </c>
      <c r="D898">
        <v>31.690833333333334</v>
      </c>
      <c r="E898">
        <v>-111.45</v>
      </c>
      <c r="F898">
        <v>1420.3679999999999</v>
      </c>
      <c r="G898">
        <v>2004</v>
      </c>
      <c r="H898">
        <v>192</v>
      </c>
      <c r="I898">
        <v>112.00833333330047</v>
      </c>
      <c r="J898">
        <v>171.96000000000004</v>
      </c>
      <c r="K898">
        <v>307.84000000000003</v>
      </c>
      <c r="L898">
        <v>0.51478361385920279</v>
      </c>
    </row>
    <row r="899" spans="1:12" x14ac:dyDescent="0.2">
      <c r="A899" t="s">
        <v>83</v>
      </c>
      <c r="B899" t="s">
        <v>31</v>
      </c>
      <c r="C899" t="s">
        <v>84</v>
      </c>
      <c r="D899">
        <v>31.690833333333334</v>
      </c>
      <c r="E899">
        <v>-111.45</v>
      </c>
      <c r="F899">
        <v>1420.3679999999999</v>
      </c>
      <c r="G899">
        <v>2005</v>
      </c>
      <c r="H899">
        <v>173</v>
      </c>
      <c r="I899">
        <v>93.768749999999272</v>
      </c>
      <c r="J899">
        <v>186.15</v>
      </c>
      <c r="K899">
        <v>323.78999999999985</v>
      </c>
      <c r="L899">
        <v>0.55726314096237839</v>
      </c>
    </row>
    <row r="900" spans="1:12" x14ac:dyDescent="0.2">
      <c r="A900" t="s">
        <v>83</v>
      </c>
      <c r="B900" t="s">
        <v>31</v>
      </c>
      <c r="C900" t="s">
        <v>84</v>
      </c>
      <c r="D900">
        <v>31.690833333333334</v>
      </c>
      <c r="E900">
        <v>-111.45</v>
      </c>
      <c r="F900">
        <v>1420.3679999999999</v>
      </c>
      <c r="G900">
        <v>2006</v>
      </c>
      <c r="H900">
        <v>184</v>
      </c>
      <c r="I900">
        <v>104.52430555560022</v>
      </c>
      <c r="J900">
        <v>230.08</v>
      </c>
      <c r="K900">
        <v>299.93</v>
      </c>
      <c r="L900">
        <v>0.6887730511556488</v>
      </c>
    </row>
    <row r="901" spans="1:12" x14ac:dyDescent="0.2">
      <c r="A901" t="s">
        <v>83</v>
      </c>
      <c r="B901" t="s">
        <v>31</v>
      </c>
      <c r="C901" t="s">
        <v>84</v>
      </c>
      <c r="D901">
        <v>31.690833333333334</v>
      </c>
      <c r="E901">
        <v>-111.45</v>
      </c>
      <c r="F901">
        <v>1420.3679999999999</v>
      </c>
      <c r="G901">
        <v>2007</v>
      </c>
      <c r="H901">
        <v>188</v>
      </c>
      <c r="I901">
        <v>108.28680555559913</v>
      </c>
      <c r="J901">
        <v>272.27</v>
      </c>
      <c r="K901">
        <v>371.04999999999995</v>
      </c>
      <c r="L901">
        <v>0.815074055277071</v>
      </c>
    </row>
    <row r="902" spans="1:12" x14ac:dyDescent="0.2">
      <c r="A902" t="s">
        <v>83</v>
      </c>
      <c r="B902" t="s">
        <v>31</v>
      </c>
      <c r="C902" t="s">
        <v>84</v>
      </c>
      <c r="D902">
        <v>31.690833333333334</v>
      </c>
      <c r="E902">
        <v>-111.45</v>
      </c>
      <c r="F902">
        <v>1420.3679999999999</v>
      </c>
      <c r="G902">
        <v>2008</v>
      </c>
      <c r="H902">
        <v>200</v>
      </c>
      <c r="I902">
        <v>120.04999999999927</v>
      </c>
      <c r="J902">
        <v>231.37000000000003</v>
      </c>
      <c r="K902">
        <v>279.85999999999996</v>
      </c>
      <c r="L902">
        <v>0.6926348263468467</v>
      </c>
    </row>
    <row r="903" spans="1:12" x14ac:dyDescent="0.2">
      <c r="A903" t="s">
        <v>83</v>
      </c>
      <c r="B903" t="s">
        <v>31</v>
      </c>
      <c r="C903" t="s">
        <v>84</v>
      </c>
      <c r="D903">
        <v>31.690833333333334</v>
      </c>
      <c r="E903">
        <v>-111.45</v>
      </c>
      <c r="F903">
        <v>1420.3679999999999</v>
      </c>
      <c r="G903">
        <v>2009</v>
      </c>
      <c r="H903">
        <v>182</v>
      </c>
      <c r="I903">
        <v>102.80347222220007</v>
      </c>
      <c r="J903">
        <v>192.02000000000004</v>
      </c>
      <c r="K903">
        <v>250.95000000000002</v>
      </c>
      <c r="L903">
        <v>0.57483571489441809</v>
      </c>
    </row>
    <row r="904" spans="1:12" x14ac:dyDescent="0.2">
      <c r="A904" t="s">
        <v>83</v>
      </c>
      <c r="B904" t="s">
        <v>31</v>
      </c>
      <c r="C904" t="s">
        <v>84</v>
      </c>
      <c r="D904">
        <v>31.690833333333334</v>
      </c>
      <c r="E904">
        <v>-111.45</v>
      </c>
      <c r="F904">
        <v>1420.3679999999999</v>
      </c>
      <c r="G904">
        <v>2010</v>
      </c>
      <c r="H904">
        <v>192</v>
      </c>
      <c r="I904">
        <v>112.56111111109931</v>
      </c>
      <c r="J904">
        <v>210.55</v>
      </c>
      <c r="K904">
        <v>426.46999999999997</v>
      </c>
      <c r="L904">
        <v>0.63030757093542189</v>
      </c>
    </row>
    <row r="905" spans="1:12" x14ac:dyDescent="0.2">
      <c r="A905" t="s">
        <v>83</v>
      </c>
      <c r="B905" t="s">
        <v>31</v>
      </c>
      <c r="C905" t="s">
        <v>84</v>
      </c>
      <c r="D905">
        <v>31.690833333333334</v>
      </c>
      <c r="E905">
        <v>-111.45</v>
      </c>
      <c r="F905">
        <v>1420.3679999999999</v>
      </c>
      <c r="G905">
        <v>2011</v>
      </c>
      <c r="H905">
        <v>188</v>
      </c>
      <c r="I905">
        <v>108.31944444439978</v>
      </c>
      <c r="J905">
        <v>188.19</v>
      </c>
      <c r="K905">
        <v>280.10000000000002</v>
      </c>
      <c r="L905">
        <v>0.56337013428799354</v>
      </c>
    </row>
    <row r="906" spans="1:12" x14ac:dyDescent="0.2">
      <c r="A906" t="s">
        <v>83</v>
      </c>
      <c r="B906" t="s">
        <v>31</v>
      </c>
      <c r="C906" t="s">
        <v>84</v>
      </c>
      <c r="D906">
        <v>31.690833333333334</v>
      </c>
      <c r="E906">
        <v>-111.45</v>
      </c>
      <c r="F906">
        <v>1420.3679999999999</v>
      </c>
      <c r="G906">
        <v>2012</v>
      </c>
      <c r="H906">
        <v>178</v>
      </c>
      <c r="I906">
        <v>98.073611111100035</v>
      </c>
      <c r="J906">
        <v>163.04000000000005</v>
      </c>
      <c r="K906">
        <v>228.06</v>
      </c>
      <c r="L906">
        <v>0.4880804861805329</v>
      </c>
    </row>
    <row r="907" spans="1:12" x14ac:dyDescent="0.2">
      <c r="A907" t="s">
        <v>83</v>
      </c>
      <c r="B907" t="s">
        <v>31</v>
      </c>
      <c r="C907" t="s">
        <v>84</v>
      </c>
      <c r="D907">
        <v>31.690833333333334</v>
      </c>
      <c r="E907">
        <v>-111.45</v>
      </c>
      <c r="F907">
        <v>1420.3679999999999</v>
      </c>
      <c r="G907">
        <v>2013</v>
      </c>
      <c r="H907">
        <v>217</v>
      </c>
      <c r="I907">
        <v>137.83263888889996</v>
      </c>
      <c r="J907">
        <v>177</v>
      </c>
      <c r="K907">
        <v>287.48</v>
      </c>
      <c r="L907">
        <v>0.52987147972248716</v>
      </c>
    </row>
    <row r="908" spans="1:12" x14ac:dyDescent="0.2">
      <c r="A908" t="s">
        <v>83</v>
      </c>
      <c r="B908" t="s">
        <v>31</v>
      </c>
      <c r="C908" t="s">
        <v>84</v>
      </c>
      <c r="D908">
        <v>31.690833333333334</v>
      </c>
      <c r="E908">
        <v>-111.45</v>
      </c>
      <c r="F908">
        <v>1420.3679999999999</v>
      </c>
      <c r="G908">
        <v>2014</v>
      </c>
      <c r="H908">
        <v>190</v>
      </c>
      <c r="I908">
        <v>110.58541666669953</v>
      </c>
      <c r="J908">
        <v>150.84</v>
      </c>
      <c r="K908">
        <v>280.60999999999996</v>
      </c>
      <c r="L908">
        <v>0.45155827119401104</v>
      </c>
    </row>
    <row r="909" spans="1:12" x14ac:dyDescent="0.2">
      <c r="A909" t="s">
        <v>83</v>
      </c>
      <c r="B909" t="s">
        <v>31</v>
      </c>
      <c r="C909" t="s">
        <v>84</v>
      </c>
      <c r="D909">
        <v>31.690833333333334</v>
      </c>
      <c r="E909">
        <v>-111.45</v>
      </c>
      <c r="F909">
        <v>1420.3679999999999</v>
      </c>
      <c r="G909">
        <v>2015</v>
      </c>
      <c r="H909">
        <v>179</v>
      </c>
      <c r="I909">
        <v>99.34375</v>
      </c>
      <c r="J909">
        <v>267.40999999999997</v>
      </c>
      <c r="K909">
        <v>404.28</v>
      </c>
      <c r="L909">
        <v>0.80052504176604666</v>
      </c>
    </row>
    <row r="910" spans="1:12" x14ac:dyDescent="0.2">
      <c r="A910" t="s">
        <v>83</v>
      </c>
      <c r="B910" t="s">
        <v>31</v>
      </c>
      <c r="C910" t="s">
        <v>84</v>
      </c>
      <c r="D910">
        <v>31.690833333333334</v>
      </c>
      <c r="E910">
        <v>-111.45</v>
      </c>
      <c r="F910">
        <v>1420.3679999999999</v>
      </c>
      <c r="G910">
        <v>2016</v>
      </c>
      <c r="H910">
        <v>181</v>
      </c>
      <c r="I910">
        <v>101.10416666670062</v>
      </c>
      <c r="J910">
        <v>255.52</v>
      </c>
      <c r="K910">
        <v>351.80999999999989</v>
      </c>
      <c r="L910">
        <v>0.76493085027508423</v>
      </c>
    </row>
    <row r="911" spans="1:12" x14ac:dyDescent="0.2">
      <c r="A911" t="s">
        <v>83</v>
      </c>
      <c r="B911" t="s">
        <v>31</v>
      </c>
      <c r="C911" t="s">
        <v>84</v>
      </c>
      <c r="D911">
        <v>31.690833333333334</v>
      </c>
      <c r="E911">
        <v>-111.45</v>
      </c>
      <c r="F911">
        <v>1420.3679999999999</v>
      </c>
      <c r="G911">
        <v>2017</v>
      </c>
      <c r="H911">
        <v>194</v>
      </c>
      <c r="I911">
        <v>114.85555555560131</v>
      </c>
      <c r="J911">
        <v>257.3</v>
      </c>
      <c r="K911">
        <v>321.02999999999997</v>
      </c>
      <c r="L911">
        <v>0.77025950131410137</v>
      </c>
    </row>
    <row r="912" spans="1:12" x14ac:dyDescent="0.2">
      <c r="A912" t="s">
        <v>83</v>
      </c>
      <c r="B912" t="s">
        <v>31</v>
      </c>
      <c r="C912" t="s">
        <v>84</v>
      </c>
      <c r="D912">
        <v>31.690833333333334</v>
      </c>
      <c r="E912">
        <v>-111.45</v>
      </c>
      <c r="F912">
        <v>1420.3679999999999</v>
      </c>
      <c r="G912">
        <v>2018</v>
      </c>
      <c r="H912">
        <v>167</v>
      </c>
      <c r="I912">
        <v>87.614583333299379</v>
      </c>
      <c r="J912">
        <v>328.90999999999997</v>
      </c>
      <c r="K912">
        <v>515.56999999999982</v>
      </c>
      <c r="L912">
        <v>0.9846329287882668</v>
      </c>
    </row>
    <row r="913" spans="1:12" x14ac:dyDescent="0.2">
      <c r="A913" t="s">
        <v>83</v>
      </c>
      <c r="B913" t="s">
        <v>31</v>
      </c>
      <c r="C913" t="s">
        <v>84</v>
      </c>
      <c r="D913">
        <v>31.690833333333334</v>
      </c>
      <c r="E913">
        <v>-111.45</v>
      </c>
      <c r="F913">
        <v>1420.3679999999999</v>
      </c>
      <c r="G913">
        <v>2019</v>
      </c>
      <c r="H913">
        <v>194</v>
      </c>
      <c r="I913">
        <v>114.37638888890069</v>
      </c>
      <c r="J913">
        <v>194.03</v>
      </c>
      <c r="K913">
        <v>446.22999999999996</v>
      </c>
      <c r="L913">
        <v>0.58085289949465635</v>
      </c>
    </row>
    <row r="914" spans="1:12" x14ac:dyDescent="0.2">
      <c r="A914" t="s">
        <v>83</v>
      </c>
      <c r="B914" t="s">
        <v>31</v>
      </c>
      <c r="C914" t="s">
        <v>84</v>
      </c>
      <c r="D914">
        <v>31.690833333333334</v>
      </c>
      <c r="E914">
        <v>-111.45</v>
      </c>
      <c r="F914">
        <v>1420.3679999999999</v>
      </c>
      <c r="G914">
        <v>2020</v>
      </c>
      <c r="H914">
        <v>205</v>
      </c>
      <c r="I914">
        <v>125.13263888889924</v>
      </c>
      <c r="J914">
        <v>92.7</v>
      </c>
      <c r="K914">
        <v>170.13000000000002</v>
      </c>
      <c r="L914">
        <v>0.27750896141398057</v>
      </c>
    </row>
    <row r="915" spans="1:12" x14ac:dyDescent="0.2">
      <c r="A915" t="s">
        <v>83</v>
      </c>
      <c r="B915" t="s">
        <v>31</v>
      </c>
      <c r="C915" t="s">
        <v>84</v>
      </c>
      <c r="D915">
        <v>31.690833333333334</v>
      </c>
      <c r="E915">
        <v>-111.45</v>
      </c>
      <c r="F915">
        <v>1420.3679999999999</v>
      </c>
      <c r="G915">
        <v>2021</v>
      </c>
      <c r="H915">
        <v>184</v>
      </c>
      <c r="I915">
        <v>104.89097222220153</v>
      </c>
      <c r="J915">
        <v>373.62799999999993</v>
      </c>
      <c r="K915">
        <v>412.98799999999983</v>
      </c>
      <c r="L915">
        <v>1.1185018148347647</v>
      </c>
    </row>
    <row r="916" spans="1:12" x14ac:dyDescent="0.2">
      <c r="A916" t="s">
        <v>83</v>
      </c>
      <c r="B916" t="s">
        <v>31</v>
      </c>
      <c r="C916" t="s">
        <v>84</v>
      </c>
      <c r="D916">
        <v>31.690833333333334</v>
      </c>
      <c r="E916">
        <v>-111.45</v>
      </c>
      <c r="F916">
        <v>1420.3679999999999</v>
      </c>
      <c r="G916">
        <v>2022</v>
      </c>
      <c r="H916">
        <v>174</v>
      </c>
      <c r="I916">
        <v>94.643749999999272</v>
      </c>
      <c r="J916">
        <v>263.39000000000004</v>
      </c>
      <c r="K916">
        <v>344.12999999999988</v>
      </c>
      <c r="L916">
        <v>0.78849067256557004</v>
      </c>
    </row>
    <row r="917" spans="1:12" x14ac:dyDescent="0.2">
      <c r="A917" t="s">
        <v>85</v>
      </c>
      <c r="B917" t="s">
        <v>32</v>
      </c>
      <c r="C917" t="s">
        <v>86</v>
      </c>
      <c r="D917">
        <v>31.91</v>
      </c>
      <c r="E917">
        <v>-111.89749999999999</v>
      </c>
      <c r="F917">
        <v>721.15679999999998</v>
      </c>
      <c r="G917">
        <v>1999</v>
      </c>
      <c r="H917">
        <v>192</v>
      </c>
      <c r="I917">
        <v>112.21875</v>
      </c>
      <c r="J917">
        <v>162.49999999999997</v>
      </c>
      <c r="K917">
        <v>183.29999999999995</v>
      </c>
      <c r="L917">
        <v>0.66144940155420695</v>
      </c>
    </row>
    <row r="918" spans="1:12" x14ac:dyDescent="0.2">
      <c r="A918" t="s">
        <v>85</v>
      </c>
      <c r="B918" t="s">
        <v>32</v>
      </c>
      <c r="C918" t="s">
        <v>86</v>
      </c>
      <c r="D918">
        <v>31.91</v>
      </c>
      <c r="E918">
        <v>-111.89749999999999</v>
      </c>
      <c r="F918">
        <v>721.15679999999998</v>
      </c>
      <c r="G918">
        <v>2000</v>
      </c>
      <c r="H918">
        <v>175</v>
      </c>
      <c r="I918">
        <v>94.475694444399778</v>
      </c>
      <c r="J918">
        <v>175.20000000000002</v>
      </c>
      <c r="K918">
        <v>370.7</v>
      </c>
      <c r="L918">
        <v>0.71314421632182823</v>
      </c>
    </row>
    <row r="919" spans="1:12" x14ac:dyDescent="0.2">
      <c r="A919" t="s">
        <v>85</v>
      </c>
      <c r="B919" t="s">
        <v>32</v>
      </c>
      <c r="C919" t="s">
        <v>86</v>
      </c>
      <c r="D919">
        <v>31.91</v>
      </c>
      <c r="E919">
        <v>-111.89749999999999</v>
      </c>
      <c r="F919">
        <v>721.15679999999998</v>
      </c>
      <c r="G919">
        <v>2001</v>
      </c>
      <c r="H919">
        <v>172</v>
      </c>
      <c r="I919">
        <v>92.729166666700621</v>
      </c>
      <c r="J919">
        <v>152.1</v>
      </c>
      <c r="K919">
        <v>318.40000000000003</v>
      </c>
      <c r="L919">
        <v>0.61911663985473775</v>
      </c>
    </row>
    <row r="920" spans="1:12" x14ac:dyDescent="0.2">
      <c r="A920" t="s">
        <v>85</v>
      </c>
      <c r="B920" t="s">
        <v>32</v>
      </c>
      <c r="C920" t="s">
        <v>86</v>
      </c>
      <c r="D920">
        <v>31.91</v>
      </c>
      <c r="E920">
        <v>-111.89749999999999</v>
      </c>
      <c r="F920">
        <v>721.15679999999998</v>
      </c>
      <c r="G920">
        <v>2002</v>
      </c>
      <c r="H920">
        <v>192</v>
      </c>
      <c r="I920">
        <v>112.48888888889996</v>
      </c>
      <c r="J920">
        <v>108.1</v>
      </c>
      <c r="K920">
        <v>216.70000000000002</v>
      </c>
      <c r="L920">
        <v>0.4400164942031371</v>
      </c>
    </row>
    <row r="921" spans="1:12" x14ac:dyDescent="0.2">
      <c r="A921" t="s">
        <v>85</v>
      </c>
      <c r="B921" t="s">
        <v>32</v>
      </c>
      <c r="C921" t="s">
        <v>86</v>
      </c>
      <c r="D921">
        <v>31.91</v>
      </c>
      <c r="E921">
        <v>-111.89749999999999</v>
      </c>
      <c r="F921">
        <v>721.15679999999998</v>
      </c>
      <c r="G921">
        <v>2003</v>
      </c>
      <c r="H921">
        <v>207</v>
      </c>
      <c r="I921">
        <v>127.25069444439941</v>
      </c>
      <c r="J921">
        <v>200.5</v>
      </c>
      <c r="K921">
        <v>285.3</v>
      </c>
      <c r="L921">
        <v>0.81612680007149863</v>
      </c>
    </row>
    <row r="922" spans="1:12" x14ac:dyDescent="0.2">
      <c r="A922" t="s">
        <v>85</v>
      </c>
      <c r="B922" t="s">
        <v>32</v>
      </c>
      <c r="C922" t="s">
        <v>86</v>
      </c>
      <c r="D922">
        <v>31.91</v>
      </c>
      <c r="E922">
        <v>-111.89749999999999</v>
      </c>
      <c r="F922">
        <v>721.15679999999998</v>
      </c>
      <c r="G922">
        <v>2004</v>
      </c>
      <c r="H922">
        <v>191</v>
      </c>
      <c r="I922">
        <v>111.00833333330047</v>
      </c>
      <c r="J922">
        <v>125.59999999999998</v>
      </c>
      <c r="K922">
        <v>270.5</v>
      </c>
      <c r="L922">
        <v>0.51124950667820546</v>
      </c>
    </row>
    <row r="923" spans="1:12" x14ac:dyDescent="0.2">
      <c r="A923" t="s">
        <v>85</v>
      </c>
      <c r="B923" t="s">
        <v>32</v>
      </c>
      <c r="C923" t="s">
        <v>86</v>
      </c>
      <c r="D923">
        <v>31.91</v>
      </c>
      <c r="E923">
        <v>-111.89749999999999</v>
      </c>
      <c r="F923">
        <v>721.15679999999998</v>
      </c>
      <c r="G923">
        <v>2005</v>
      </c>
      <c r="H923">
        <v>201</v>
      </c>
      <c r="I923">
        <v>121.76874999999927</v>
      </c>
      <c r="J923">
        <v>178.59999999999997</v>
      </c>
      <c r="K923">
        <v>249.39999999999998</v>
      </c>
      <c r="L923">
        <v>0.72698377303126993</v>
      </c>
    </row>
    <row r="924" spans="1:12" x14ac:dyDescent="0.2">
      <c r="A924" t="s">
        <v>85</v>
      </c>
      <c r="B924" t="s">
        <v>32</v>
      </c>
      <c r="C924" t="s">
        <v>86</v>
      </c>
      <c r="D924">
        <v>31.91</v>
      </c>
      <c r="E924">
        <v>-111.89749999999999</v>
      </c>
      <c r="F924">
        <v>721.15679999999998</v>
      </c>
      <c r="G924">
        <v>2006</v>
      </c>
      <c r="H924">
        <v>179</v>
      </c>
      <c r="I924">
        <v>99.524305555600222</v>
      </c>
      <c r="J924">
        <v>210.7</v>
      </c>
      <c r="K924">
        <v>236.10000000000002</v>
      </c>
      <c r="L924">
        <v>0.85764547019982418</v>
      </c>
    </row>
    <row r="925" spans="1:12" x14ac:dyDescent="0.2">
      <c r="A925" t="s">
        <v>85</v>
      </c>
      <c r="B925" t="s">
        <v>32</v>
      </c>
      <c r="C925" t="s">
        <v>86</v>
      </c>
      <c r="D925">
        <v>31.91</v>
      </c>
      <c r="E925">
        <v>-111.89749999999999</v>
      </c>
      <c r="F925">
        <v>721.15679999999998</v>
      </c>
      <c r="G925">
        <v>2008</v>
      </c>
      <c r="H925">
        <v>186</v>
      </c>
      <c r="I925">
        <v>106.04999999999927</v>
      </c>
      <c r="J925">
        <v>238.98000000000008</v>
      </c>
      <c r="K925">
        <v>330.67999999999995</v>
      </c>
      <c r="L925">
        <v>0.97275801835953513</v>
      </c>
    </row>
    <row r="926" spans="1:12" x14ac:dyDescent="0.2">
      <c r="A926" t="s">
        <v>85</v>
      </c>
      <c r="B926" t="s">
        <v>32</v>
      </c>
      <c r="C926" t="s">
        <v>86</v>
      </c>
      <c r="D926">
        <v>31.91</v>
      </c>
      <c r="E926">
        <v>-111.89749999999999</v>
      </c>
      <c r="F926">
        <v>721.15679999999998</v>
      </c>
      <c r="G926">
        <v>2009</v>
      </c>
      <c r="H926">
        <v>184</v>
      </c>
      <c r="I926">
        <v>104.80347222220007</v>
      </c>
      <c r="J926">
        <v>59.67</v>
      </c>
      <c r="K926">
        <v>124.95</v>
      </c>
      <c r="L926">
        <v>0.24288422025070486</v>
      </c>
    </row>
    <row r="927" spans="1:12" x14ac:dyDescent="0.2">
      <c r="A927" t="s">
        <v>85</v>
      </c>
      <c r="B927" t="s">
        <v>32</v>
      </c>
      <c r="C927" t="s">
        <v>86</v>
      </c>
      <c r="D927">
        <v>31.91</v>
      </c>
      <c r="E927">
        <v>-111.89749999999999</v>
      </c>
      <c r="F927">
        <v>721.15679999999998</v>
      </c>
      <c r="G927">
        <v>2011</v>
      </c>
      <c r="H927">
        <v>186</v>
      </c>
      <c r="I927">
        <v>106.31944444439978</v>
      </c>
      <c r="J927">
        <v>71.609999999999985</v>
      </c>
      <c r="K927">
        <v>71.609999999999985</v>
      </c>
      <c r="L927">
        <v>0.29148548704798005</v>
      </c>
    </row>
    <row r="928" spans="1:12" x14ac:dyDescent="0.2">
      <c r="A928" t="s">
        <v>85</v>
      </c>
      <c r="B928" t="s">
        <v>32</v>
      </c>
      <c r="C928" t="s">
        <v>86</v>
      </c>
      <c r="D928">
        <v>31.91</v>
      </c>
      <c r="E928">
        <v>-111.89749999999999</v>
      </c>
      <c r="F928">
        <v>721.15679999999998</v>
      </c>
      <c r="G928">
        <v>2012</v>
      </c>
      <c r="H928">
        <v>195</v>
      </c>
      <c r="I928">
        <v>115.07361111110004</v>
      </c>
      <c r="J928">
        <v>193.3</v>
      </c>
      <c r="K928">
        <v>239.01999999999998</v>
      </c>
      <c r="L928">
        <v>0.78681950351032759</v>
      </c>
    </row>
    <row r="929" spans="1:12" x14ac:dyDescent="0.2">
      <c r="A929" t="s">
        <v>85</v>
      </c>
      <c r="B929" t="s">
        <v>32</v>
      </c>
      <c r="C929" t="s">
        <v>86</v>
      </c>
      <c r="D929">
        <v>31.91</v>
      </c>
      <c r="E929">
        <v>-111.89749999999999</v>
      </c>
      <c r="F929">
        <v>721.15679999999998</v>
      </c>
      <c r="G929">
        <v>2013</v>
      </c>
      <c r="H929">
        <v>192</v>
      </c>
      <c r="I929">
        <v>112.83263888889996</v>
      </c>
      <c r="J929">
        <v>107.92</v>
      </c>
      <c r="K929">
        <v>219.91</v>
      </c>
      <c r="L929">
        <v>0.43928381178910786</v>
      </c>
    </row>
    <row r="930" spans="1:12" x14ac:dyDescent="0.2">
      <c r="A930" t="s">
        <v>85</v>
      </c>
      <c r="B930" t="s">
        <v>32</v>
      </c>
      <c r="C930" t="s">
        <v>86</v>
      </c>
      <c r="D930">
        <v>31.91</v>
      </c>
      <c r="E930">
        <v>-111.89749999999999</v>
      </c>
      <c r="F930">
        <v>721.15679999999998</v>
      </c>
      <c r="G930">
        <v>2014</v>
      </c>
      <c r="H930">
        <v>191</v>
      </c>
      <c r="I930">
        <v>111.58541666669953</v>
      </c>
      <c r="J930">
        <v>265.18999999999994</v>
      </c>
      <c r="K930">
        <v>389.15999999999991</v>
      </c>
      <c r="L930">
        <v>1.0794447187579086</v>
      </c>
    </row>
    <row r="931" spans="1:12" x14ac:dyDescent="0.2">
      <c r="A931" t="s">
        <v>85</v>
      </c>
      <c r="B931" t="s">
        <v>32</v>
      </c>
      <c r="C931" t="s">
        <v>86</v>
      </c>
      <c r="D931">
        <v>31.91</v>
      </c>
      <c r="E931">
        <v>-111.89749999999999</v>
      </c>
      <c r="F931">
        <v>721.15679999999998</v>
      </c>
      <c r="G931">
        <v>2015</v>
      </c>
      <c r="H931">
        <v>179</v>
      </c>
      <c r="I931">
        <v>99.34375</v>
      </c>
      <c r="J931">
        <v>117.84</v>
      </c>
      <c r="K931">
        <v>208.75000000000006</v>
      </c>
      <c r="L931">
        <v>0.4796627537178324</v>
      </c>
    </row>
    <row r="932" spans="1:12" x14ac:dyDescent="0.2">
      <c r="A932" t="s">
        <v>85</v>
      </c>
      <c r="B932" t="s">
        <v>32</v>
      </c>
      <c r="C932" t="s">
        <v>86</v>
      </c>
      <c r="D932">
        <v>31.91</v>
      </c>
      <c r="E932">
        <v>-111.89749999999999</v>
      </c>
      <c r="F932">
        <v>721.15679999999998</v>
      </c>
      <c r="G932">
        <v>2016</v>
      </c>
      <c r="H932">
        <v>208</v>
      </c>
      <c r="I932">
        <v>128.10416666670062</v>
      </c>
      <c r="J932">
        <v>132.82000000000002</v>
      </c>
      <c r="K932">
        <v>231.59999999999994</v>
      </c>
      <c r="L932">
        <v>0.54063821239649101</v>
      </c>
    </row>
    <row r="933" spans="1:12" x14ac:dyDescent="0.2">
      <c r="A933" t="s">
        <v>85</v>
      </c>
      <c r="B933" t="s">
        <v>32</v>
      </c>
      <c r="C933" t="s">
        <v>86</v>
      </c>
      <c r="D933">
        <v>31.91</v>
      </c>
      <c r="E933">
        <v>-111.89749999999999</v>
      </c>
      <c r="F933">
        <v>721.15679999999998</v>
      </c>
      <c r="G933">
        <v>2017</v>
      </c>
      <c r="H933">
        <v>191</v>
      </c>
      <c r="I933">
        <v>111.85555555560131</v>
      </c>
      <c r="J933">
        <v>155.68000000000004</v>
      </c>
      <c r="K933">
        <v>226.53999999999996</v>
      </c>
      <c r="L933">
        <v>0.63368887897820914</v>
      </c>
    </row>
    <row r="934" spans="1:12" x14ac:dyDescent="0.2">
      <c r="A934" t="s">
        <v>85</v>
      </c>
      <c r="B934" t="s">
        <v>32</v>
      </c>
      <c r="C934" t="s">
        <v>86</v>
      </c>
      <c r="D934">
        <v>31.91</v>
      </c>
      <c r="E934">
        <v>-111.89749999999999</v>
      </c>
      <c r="F934">
        <v>721.15679999999998</v>
      </c>
      <c r="G934">
        <v>2018</v>
      </c>
      <c r="H934">
        <v>167</v>
      </c>
      <c r="I934">
        <v>87.614583333299379</v>
      </c>
      <c r="J934">
        <v>147.04</v>
      </c>
      <c r="K934">
        <v>267.14000000000004</v>
      </c>
      <c r="L934">
        <v>0.59852012310480374</v>
      </c>
    </row>
    <row r="935" spans="1:12" x14ac:dyDescent="0.2">
      <c r="A935" t="s">
        <v>85</v>
      </c>
      <c r="B935" t="s">
        <v>32</v>
      </c>
      <c r="C935" t="s">
        <v>86</v>
      </c>
      <c r="D935">
        <v>31.91</v>
      </c>
      <c r="E935">
        <v>-111.89749999999999</v>
      </c>
      <c r="F935">
        <v>721.15679999999998</v>
      </c>
      <c r="G935">
        <v>2019</v>
      </c>
      <c r="H935">
        <v>203</v>
      </c>
      <c r="I935">
        <v>123.37638888890069</v>
      </c>
      <c r="J935">
        <v>112.99999999999999</v>
      </c>
      <c r="K935">
        <v>361.16999999999996</v>
      </c>
      <c r="L935">
        <v>0.45996173769615623</v>
      </c>
    </row>
    <row r="936" spans="1:12" x14ac:dyDescent="0.2">
      <c r="A936" t="s">
        <v>85</v>
      </c>
      <c r="B936" t="s">
        <v>32</v>
      </c>
      <c r="C936" t="s">
        <v>86</v>
      </c>
      <c r="D936">
        <v>31.91</v>
      </c>
      <c r="E936">
        <v>-111.89749999999999</v>
      </c>
      <c r="F936">
        <v>721.15679999999998</v>
      </c>
      <c r="G936">
        <v>2020</v>
      </c>
      <c r="H936">
        <v>242</v>
      </c>
      <c r="I936">
        <v>162.13263888889924</v>
      </c>
      <c r="J936">
        <v>61.460000000000008</v>
      </c>
      <c r="K936">
        <v>133.33000000000001</v>
      </c>
      <c r="L936">
        <v>0.25017033981244047</v>
      </c>
    </row>
    <row r="937" spans="1:12" x14ac:dyDescent="0.2">
      <c r="A937" t="s">
        <v>85</v>
      </c>
      <c r="B937" t="s">
        <v>32</v>
      </c>
      <c r="C937" t="s">
        <v>86</v>
      </c>
      <c r="D937">
        <v>31.91</v>
      </c>
      <c r="E937">
        <v>-111.89749999999999</v>
      </c>
      <c r="F937">
        <v>721.15679999999998</v>
      </c>
      <c r="G937">
        <v>2021</v>
      </c>
      <c r="H937">
        <v>196</v>
      </c>
      <c r="I937">
        <v>116.89097222220153</v>
      </c>
      <c r="J937">
        <v>233.68</v>
      </c>
      <c r="K937">
        <v>326.64000000000004</v>
      </c>
      <c r="L937">
        <v>0.95118459172422842</v>
      </c>
    </row>
    <row r="938" spans="1:12" x14ac:dyDescent="0.2">
      <c r="A938" t="s">
        <v>85</v>
      </c>
      <c r="B938" t="s">
        <v>32</v>
      </c>
      <c r="C938" t="s">
        <v>86</v>
      </c>
      <c r="D938">
        <v>31.91</v>
      </c>
      <c r="E938">
        <v>-111.89749999999999</v>
      </c>
      <c r="F938">
        <v>721.15679999999998</v>
      </c>
      <c r="G938">
        <v>2022</v>
      </c>
      <c r="H938">
        <v>206</v>
      </c>
      <c r="I938">
        <v>126.64374999999927</v>
      </c>
      <c r="J938">
        <v>204.19000000000003</v>
      </c>
      <c r="K938">
        <v>282.92</v>
      </c>
      <c r="L938">
        <v>0.83114678955909882</v>
      </c>
    </row>
    <row r="939" spans="1:12" x14ac:dyDescent="0.2">
      <c r="A939" t="s">
        <v>87</v>
      </c>
      <c r="B939" t="s">
        <v>14</v>
      </c>
      <c r="C939" t="s">
        <v>88</v>
      </c>
      <c r="D939">
        <v>31.780555555555601</v>
      </c>
      <c r="E939">
        <v>-110.63472222222222</v>
      </c>
      <c r="F939">
        <v>1417.32</v>
      </c>
      <c r="G939">
        <v>1990</v>
      </c>
      <c r="H939">
        <v>188</v>
      </c>
      <c r="I939">
        <v>108.40347222222044</v>
      </c>
      <c r="J939">
        <v>365.73</v>
      </c>
      <c r="K939">
        <v>477.48</v>
      </c>
      <c r="L939">
        <v>1.0367556293546805</v>
      </c>
    </row>
    <row r="940" spans="1:12" x14ac:dyDescent="0.2">
      <c r="A940" t="s">
        <v>87</v>
      </c>
      <c r="B940" t="s">
        <v>14</v>
      </c>
      <c r="C940" t="s">
        <v>88</v>
      </c>
      <c r="D940">
        <v>31.780555555555601</v>
      </c>
      <c r="E940">
        <v>-110.63472222222222</v>
      </c>
      <c r="F940">
        <v>1417.32</v>
      </c>
      <c r="G940">
        <v>1991</v>
      </c>
      <c r="H940">
        <v>189</v>
      </c>
      <c r="I940">
        <v>109.16597222222026</v>
      </c>
      <c r="J940">
        <v>150.87999999999997</v>
      </c>
      <c r="K940">
        <v>362.15999999999985</v>
      </c>
      <c r="L940">
        <v>0.42770811625251998</v>
      </c>
    </row>
    <row r="941" spans="1:12" x14ac:dyDescent="0.2">
      <c r="A941" t="s">
        <v>87</v>
      </c>
      <c r="B941" t="s">
        <v>14</v>
      </c>
      <c r="C941" t="s">
        <v>88</v>
      </c>
      <c r="D941">
        <v>31.780555555555601</v>
      </c>
      <c r="E941">
        <v>-110.63472222222222</v>
      </c>
      <c r="F941">
        <v>1417.32</v>
      </c>
      <c r="G941">
        <v>1992</v>
      </c>
      <c r="H941">
        <v>190</v>
      </c>
      <c r="I941">
        <v>109.92569444443961</v>
      </c>
      <c r="J941">
        <v>226.31</v>
      </c>
      <c r="K941">
        <v>522.96999999999991</v>
      </c>
      <c r="L941">
        <v>0.64153382681009952</v>
      </c>
    </row>
    <row r="942" spans="1:12" x14ac:dyDescent="0.2">
      <c r="A942" t="s">
        <v>87</v>
      </c>
      <c r="B942" t="s">
        <v>14</v>
      </c>
      <c r="C942" t="s">
        <v>88</v>
      </c>
      <c r="D942">
        <v>31.780555555555601</v>
      </c>
      <c r="E942">
        <v>-110.63472222222222</v>
      </c>
      <c r="F942">
        <v>1417.32</v>
      </c>
      <c r="G942">
        <v>1993</v>
      </c>
      <c r="H942">
        <v>190</v>
      </c>
      <c r="I942">
        <v>110.68055555554929</v>
      </c>
      <c r="J942">
        <v>232.41000000000005</v>
      </c>
      <c r="K942">
        <v>432.03000000000009</v>
      </c>
      <c r="L942">
        <v>0.65882584370525066</v>
      </c>
    </row>
    <row r="943" spans="1:12" x14ac:dyDescent="0.2">
      <c r="A943" t="s">
        <v>87</v>
      </c>
      <c r="B943" t="s">
        <v>14</v>
      </c>
      <c r="C943" t="s">
        <v>88</v>
      </c>
      <c r="D943">
        <v>31.780555555555601</v>
      </c>
      <c r="E943">
        <v>-110.63472222222222</v>
      </c>
      <c r="F943">
        <v>1417.32</v>
      </c>
      <c r="G943">
        <v>1994</v>
      </c>
      <c r="H943">
        <v>204</v>
      </c>
      <c r="I943">
        <v>124.43958333332921</v>
      </c>
      <c r="J943">
        <v>101.87</v>
      </c>
      <c r="K943">
        <v>218.18000000000006</v>
      </c>
      <c r="L943">
        <v>0.28877668214902058</v>
      </c>
    </row>
    <row r="944" spans="1:12" x14ac:dyDescent="0.2">
      <c r="A944" t="s">
        <v>87</v>
      </c>
      <c r="B944" t="s">
        <v>14</v>
      </c>
      <c r="C944" t="s">
        <v>88</v>
      </c>
      <c r="D944">
        <v>31.780555555555601</v>
      </c>
      <c r="E944">
        <v>-110.63472222222222</v>
      </c>
      <c r="F944">
        <v>1417.32</v>
      </c>
      <c r="G944">
        <v>1995</v>
      </c>
      <c r="H944">
        <v>193</v>
      </c>
      <c r="I944">
        <v>113.19861111110913</v>
      </c>
      <c r="J944">
        <v>165.36</v>
      </c>
      <c r="K944">
        <v>264.92</v>
      </c>
      <c r="L944">
        <v>0.46875539570199315</v>
      </c>
    </row>
    <row r="945" spans="1:12" x14ac:dyDescent="0.2">
      <c r="A945" t="s">
        <v>87</v>
      </c>
      <c r="B945" t="s">
        <v>14</v>
      </c>
      <c r="C945" t="s">
        <v>88</v>
      </c>
      <c r="D945">
        <v>31.780555555555601</v>
      </c>
      <c r="E945">
        <v>-110.63472222222222</v>
      </c>
      <c r="F945">
        <v>1417.32</v>
      </c>
      <c r="G945">
        <v>1996</v>
      </c>
      <c r="H945">
        <v>184</v>
      </c>
      <c r="I945">
        <v>103.95624999999927</v>
      </c>
      <c r="J945">
        <v>176.01000000000005</v>
      </c>
      <c r="K945">
        <v>234.42000000000002</v>
      </c>
      <c r="L945">
        <v>0.49894555634680593</v>
      </c>
    </row>
    <row r="946" spans="1:12" x14ac:dyDescent="0.2">
      <c r="A946" t="s">
        <v>87</v>
      </c>
      <c r="B946" t="s">
        <v>14</v>
      </c>
      <c r="C946" t="s">
        <v>88</v>
      </c>
      <c r="D946">
        <v>31.780555555555601</v>
      </c>
      <c r="E946">
        <v>-110.63472222222222</v>
      </c>
      <c r="F946">
        <v>1417.32</v>
      </c>
      <c r="G946">
        <v>1997</v>
      </c>
      <c r="H946">
        <v>213</v>
      </c>
      <c r="I946">
        <v>133.71249999999964</v>
      </c>
      <c r="J946">
        <v>127.75999999999998</v>
      </c>
      <c r="K946">
        <v>253.45</v>
      </c>
      <c r="L946">
        <v>0.36216853746302996</v>
      </c>
    </row>
    <row r="947" spans="1:12" x14ac:dyDescent="0.2">
      <c r="A947" t="s">
        <v>87</v>
      </c>
      <c r="B947" t="s">
        <v>14</v>
      </c>
      <c r="C947" t="s">
        <v>88</v>
      </c>
      <c r="D947">
        <v>31.780555555555601</v>
      </c>
      <c r="E947">
        <v>-110.63472222222222</v>
      </c>
      <c r="F947">
        <v>1417.32</v>
      </c>
      <c r="G947">
        <v>1998</v>
      </c>
      <c r="H947">
        <v>186</v>
      </c>
      <c r="I947">
        <v>106.46249999999964</v>
      </c>
      <c r="J947">
        <v>269.50000000000006</v>
      </c>
      <c r="K947">
        <v>408.42999999999984</v>
      </c>
      <c r="L947">
        <v>0.76396697594150442</v>
      </c>
    </row>
    <row r="948" spans="1:12" x14ac:dyDescent="0.2">
      <c r="A948" t="s">
        <v>87</v>
      </c>
      <c r="B948" t="s">
        <v>14</v>
      </c>
      <c r="C948" t="s">
        <v>88</v>
      </c>
      <c r="D948">
        <v>31.780555555555601</v>
      </c>
      <c r="E948">
        <v>-110.63472222222222</v>
      </c>
      <c r="F948">
        <v>1417.32</v>
      </c>
      <c r="G948">
        <v>1999</v>
      </c>
      <c r="H948">
        <v>184</v>
      </c>
      <c r="I948">
        <v>104.21875</v>
      </c>
      <c r="J948">
        <v>285.77000000000004</v>
      </c>
      <c r="K948">
        <v>318.02999999999997</v>
      </c>
      <c r="L948">
        <v>0.81008847018480035</v>
      </c>
    </row>
    <row r="949" spans="1:12" x14ac:dyDescent="0.2">
      <c r="A949" t="s">
        <v>87</v>
      </c>
      <c r="B949" t="s">
        <v>14</v>
      </c>
      <c r="C949" t="s">
        <v>88</v>
      </c>
      <c r="D949">
        <v>31.780555555555601</v>
      </c>
      <c r="E949">
        <v>-110.63472222222222</v>
      </c>
      <c r="F949">
        <v>1417.32</v>
      </c>
      <c r="G949">
        <v>2000</v>
      </c>
      <c r="H949">
        <v>169</v>
      </c>
      <c r="I949">
        <v>88.475694444399778</v>
      </c>
      <c r="J949">
        <v>292.62</v>
      </c>
      <c r="K949">
        <v>545.31999999999994</v>
      </c>
      <c r="L949">
        <v>0.82950655473099433</v>
      </c>
    </row>
    <row r="950" spans="1:12" x14ac:dyDescent="0.2">
      <c r="A950" t="s">
        <v>87</v>
      </c>
      <c r="B950" t="s">
        <v>14</v>
      </c>
      <c r="C950" t="s">
        <v>88</v>
      </c>
      <c r="D950">
        <v>31.780555555555601</v>
      </c>
      <c r="E950">
        <v>-110.63472222222222</v>
      </c>
      <c r="F950">
        <v>1417.32</v>
      </c>
      <c r="G950">
        <v>2001</v>
      </c>
      <c r="H950">
        <v>186</v>
      </c>
      <c r="I950">
        <v>106.72916666670062</v>
      </c>
      <c r="J950">
        <v>264.14000000000004</v>
      </c>
      <c r="K950">
        <v>415.25999999999993</v>
      </c>
      <c r="L950">
        <v>0.74877267912871603</v>
      </c>
    </row>
    <row r="951" spans="1:12" x14ac:dyDescent="0.2">
      <c r="A951" t="s">
        <v>87</v>
      </c>
      <c r="B951" t="s">
        <v>14</v>
      </c>
      <c r="C951" t="s">
        <v>88</v>
      </c>
      <c r="D951">
        <v>31.780555555555601</v>
      </c>
      <c r="E951">
        <v>-110.63472222222222</v>
      </c>
      <c r="F951">
        <v>1417.32</v>
      </c>
      <c r="G951">
        <v>2002</v>
      </c>
      <c r="H951">
        <v>195</v>
      </c>
      <c r="I951">
        <v>115.48888888889996</v>
      </c>
      <c r="J951">
        <v>172.44000000000003</v>
      </c>
      <c r="K951">
        <v>215.63</v>
      </c>
      <c r="L951">
        <v>0.48882547432784051</v>
      </c>
    </row>
    <row r="952" spans="1:12" x14ac:dyDescent="0.2">
      <c r="A952" t="s">
        <v>87</v>
      </c>
      <c r="B952" t="s">
        <v>14</v>
      </c>
      <c r="C952" t="s">
        <v>88</v>
      </c>
      <c r="D952">
        <v>31.780555555555601</v>
      </c>
      <c r="E952">
        <v>-110.63472222222222</v>
      </c>
      <c r="F952">
        <v>1417.32</v>
      </c>
      <c r="G952">
        <v>2003</v>
      </c>
      <c r="H952">
        <v>203</v>
      </c>
      <c r="I952">
        <v>123.25069444439941</v>
      </c>
      <c r="J952">
        <v>218.66000000000003</v>
      </c>
      <c r="K952">
        <v>349.44999999999993</v>
      </c>
      <c r="L952">
        <v>0.61984793676945948</v>
      </c>
    </row>
    <row r="953" spans="1:12" x14ac:dyDescent="0.2">
      <c r="A953" t="s">
        <v>87</v>
      </c>
      <c r="B953" t="s">
        <v>14</v>
      </c>
      <c r="C953" t="s">
        <v>88</v>
      </c>
      <c r="D953">
        <v>31.780555555555601</v>
      </c>
      <c r="E953">
        <v>-110.63472222222222</v>
      </c>
      <c r="F953">
        <v>1417.32</v>
      </c>
      <c r="G953">
        <v>2004</v>
      </c>
      <c r="H953">
        <v>194</v>
      </c>
      <c r="I953">
        <v>114.00833333330047</v>
      </c>
      <c r="J953">
        <v>166.35</v>
      </c>
      <c r="K953">
        <v>299.92</v>
      </c>
      <c r="L953">
        <v>0.47156180500137007</v>
      </c>
    </row>
    <row r="954" spans="1:12" x14ac:dyDescent="0.2">
      <c r="A954" t="s">
        <v>87</v>
      </c>
      <c r="B954" t="s">
        <v>14</v>
      </c>
      <c r="C954" t="s">
        <v>88</v>
      </c>
      <c r="D954">
        <v>31.780555555555601</v>
      </c>
      <c r="E954">
        <v>-110.63472222222222</v>
      </c>
      <c r="F954">
        <v>1417.32</v>
      </c>
      <c r="G954">
        <v>2005</v>
      </c>
      <c r="H954">
        <v>212</v>
      </c>
      <c r="I954">
        <v>132.76874999999927</v>
      </c>
      <c r="J954">
        <v>214.63</v>
      </c>
      <c r="K954">
        <v>321.28000000000009</v>
      </c>
      <c r="L954">
        <v>0.60842386659118763</v>
      </c>
    </row>
    <row r="955" spans="1:12" x14ac:dyDescent="0.2">
      <c r="A955" t="s">
        <v>87</v>
      </c>
      <c r="B955" t="s">
        <v>14</v>
      </c>
      <c r="C955" t="s">
        <v>88</v>
      </c>
      <c r="D955">
        <v>31.780555555555601</v>
      </c>
      <c r="E955">
        <v>-110.63472222222222</v>
      </c>
      <c r="F955">
        <v>1417.32</v>
      </c>
      <c r="G955">
        <v>2006</v>
      </c>
      <c r="H955">
        <v>185</v>
      </c>
      <c r="I955">
        <v>105.52430555560022</v>
      </c>
      <c r="J955">
        <v>342.85999999999996</v>
      </c>
      <c r="K955">
        <v>378.4199999999999</v>
      </c>
      <c r="L955">
        <v>0.97192473978220451</v>
      </c>
    </row>
    <row r="956" spans="1:12" x14ac:dyDescent="0.2">
      <c r="A956" t="s">
        <v>87</v>
      </c>
      <c r="B956" t="s">
        <v>14</v>
      </c>
      <c r="C956" t="s">
        <v>88</v>
      </c>
      <c r="D956">
        <v>31.780555555555601</v>
      </c>
      <c r="E956">
        <v>-110.63472222222222</v>
      </c>
      <c r="F956">
        <v>1417.32</v>
      </c>
      <c r="G956">
        <v>2007</v>
      </c>
      <c r="H956">
        <v>197</v>
      </c>
      <c r="I956">
        <v>117.28680555559913</v>
      </c>
      <c r="J956">
        <v>313.94000000000005</v>
      </c>
      <c r="K956">
        <v>416.04999999999984</v>
      </c>
      <c r="L956">
        <v>0.88994357115798106</v>
      </c>
    </row>
    <row r="957" spans="1:12" x14ac:dyDescent="0.2">
      <c r="A957" t="s">
        <v>87</v>
      </c>
      <c r="B957" t="s">
        <v>14</v>
      </c>
      <c r="C957" t="s">
        <v>88</v>
      </c>
      <c r="D957">
        <v>31.780555555555601</v>
      </c>
      <c r="E957">
        <v>-110.63472222222222</v>
      </c>
      <c r="F957">
        <v>1417.32</v>
      </c>
      <c r="G957">
        <v>2008</v>
      </c>
      <c r="H957">
        <v>183</v>
      </c>
      <c r="I957">
        <v>103.04999999999927</v>
      </c>
      <c r="J957">
        <v>355.58000000000004</v>
      </c>
      <c r="K957">
        <v>418.06000000000006</v>
      </c>
      <c r="L957">
        <v>1.0079828471438965</v>
      </c>
    </row>
    <row r="958" spans="1:12" x14ac:dyDescent="0.2">
      <c r="A958" t="s">
        <v>87</v>
      </c>
      <c r="B958" t="s">
        <v>14</v>
      </c>
      <c r="C958" t="s">
        <v>88</v>
      </c>
      <c r="D958">
        <v>31.780555555555601</v>
      </c>
      <c r="E958">
        <v>-110.63472222222222</v>
      </c>
      <c r="F958">
        <v>1417.32</v>
      </c>
      <c r="G958">
        <v>2009</v>
      </c>
      <c r="H958">
        <v>181</v>
      </c>
      <c r="I958">
        <v>101.80347222220007</v>
      </c>
      <c r="J958">
        <v>204.20000000000002</v>
      </c>
      <c r="K958">
        <v>274.79999999999995</v>
      </c>
      <c r="L958">
        <v>0.5788573524573476</v>
      </c>
    </row>
    <row r="959" spans="1:12" x14ac:dyDescent="0.2">
      <c r="A959" t="s">
        <v>87</v>
      </c>
      <c r="B959" t="s">
        <v>14</v>
      </c>
      <c r="C959" t="s">
        <v>88</v>
      </c>
      <c r="D959">
        <v>31.780555555555601</v>
      </c>
      <c r="E959">
        <v>-110.63472222222222</v>
      </c>
      <c r="F959">
        <v>1417.32</v>
      </c>
      <c r="G959">
        <v>2010</v>
      </c>
      <c r="H959">
        <v>198</v>
      </c>
      <c r="I959">
        <v>118.56111111109931</v>
      </c>
      <c r="J959">
        <v>245.63</v>
      </c>
      <c r="K959">
        <v>419.39000000000004</v>
      </c>
      <c r="L959">
        <v>0.69630132950097101</v>
      </c>
    </row>
    <row r="960" spans="1:12" x14ac:dyDescent="0.2">
      <c r="A960" t="s">
        <v>87</v>
      </c>
      <c r="B960" t="s">
        <v>14</v>
      </c>
      <c r="C960" t="s">
        <v>88</v>
      </c>
      <c r="D960">
        <v>31.780555555555601</v>
      </c>
      <c r="E960">
        <v>-110.63472222222222</v>
      </c>
      <c r="F960">
        <v>1417.32</v>
      </c>
      <c r="G960">
        <v>2011</v>
      </c>
      <c r="H960">
        <v>201</v>
      </c>
      <c r="I960">
        <v>121.31944444439978</v>
      </c>
      <c r="J960">
        <v>232.12000000000003</v>
      </c>
      <c r="K960">
        <v>307.3</v>
      </c>
      <c r="L960">
        <v>0.65800376421351392</v>
      </c>
    </row>
    <row r="961" spans="1:12" x14ac:dyDescent="0.2">
      <c r="A961" t="s">
        <v>87</v>
      </c>
      <c r="B961" t="s">
        <v>14</v>
      </c>
      <c r="C961" t="s">
        <v>88</v>
      </c>
      <c r="D961">
        <v>31.780555555555601</v>
      </c>
      <c r="E961">
        <v>-110.63472222222222</v>
      </c>
      <c r="F961">
        <v>1417.32</v>
      </c>
      <c r="G961">
        <v>2012</v>
      </c>
      <c r="H961">
        <v>247</v>
      </c>
      <c r="I961">
        <v>167.07361111110004</v>
      </c>
      <c r="J961">
        <v>118.35</v>
      </c>
      <c r="K961">
        <v>158.21</v>
      </c>
      <c r="L961">
        <v>0.3354934753346086</v>
      </c>
    </row>
    <row r="962" spans="1:12" x14ac:dyDescent="0.2">
      <c r="A962" t="s">
        <v>87</v>
      </c>
      <c r="B962" t="s">
        <v>14</v>
      </c>
      <c r="C962" t="s">
        <v>88</v>
      </c>
      <c r="D962">
        <v>31.780555555555601</v>
      </c>
      <c r="E962">
        <v>-110.63472222222222</v>
      </c>
      <c r="F962">
        <v>1417.32</v>
      </c>
      <c r="G962">
        <v>2013</v>
      </c>
      <c r="H962">
        <v>197</v>
      </c>
      <c r="I962">
        <v>117.83263888889996</v>
      </c>
      <c r="J962">
        <v>183.57999999999998</v>
      </c>
      <c r="K962">
        <v>266.90000000000003</v>
      </c>
      <c r="L962">
        <v>0.52040466583800127</v>
      </c>
    </row>
    <row r="963" spans="1:12" x14ac:dyDescent="0.2">
      <c r="A963" t="s">
        <v>87</v>
      </c>
      <c r="B963" t="s">
        <v>14</v>
      </c>
      <c r="C963" t="s">
        <v>88</v>
      </c>
      <c r="D963">
        <v>31.780555555555601</v>
      </c>
      <c r="E963">
        <v>-110.63472222222222</v>
      </c>
      <c r="F963">
        <v>1417.32</v>
      </c>
      <c r="G963">
        <v>2014</v>
      </c>
      <c r="H963">
        <v>186</v>
      </c>
      <c r="I963">
        <v>106.58541666669953</v>
      </c>
      <c r="J963">
        <v>270.46000000000004</v>
      </c>
      <c r="K963">
        <v>355.0200000000001</v>
      </c>
      <c r="L963">
        <v>0.76668834253483964</v>
      </c>
    </row>
    <row r="964" spans="1:12" x14ac:dyDescent="0.2">
      <c r="A964" t="s">
        <v>87</v>
      </c>
      <c r="B964" t="s">
        <v>14</v>
      </c>
      <c r="C964" t="s">
        <v>88</v>
      </c>
      <c r="D964">
        <v>31.780555555555601</v>
      </c>
      <c r="E964">
        <v>-110.63472222222222</v>
      </c>
      <c r="F964">
        <v>1417.32</v>
      </c>
      <c r="G964">
        <v>2015</v>
      </c>
      <c r="H964">
        <v>160</v>
      </c>
      <c r="I964">
        <v>80.34375</v>
      </c>
      <c r="J964">
        <v>246.87000000000003</v>
      </c>
      <c r="K964">
        <v>429.18999999999988</v>
      </c>
      <c r="L964">
        <v>0.69981642801736244</v>
      </c>
    </row>
    <row r="965" spans="1:12" x14ac:dyDescent="0.2">
      <c r="A965" t="s">
        <v>87</v>
      </c>
      <c r="B965" t="s">
        <v>14</v>
      </c>
      <c r="C965" t="s">
        <v>88</v>
      </c>
      <c r="D965">
        <v>31.780555555555601</v>
      </c>
      <c r="E965">
        <v>-110.63472222222222</v>
      </c>
      <c r="F965">
        <v>1417.32</v>
      </c>
      <c r="G965">
        <v>2016</v>
      </c>
      <c r="H965">
        <v>181</v>
      </c>
      <c r="I965">
        <v>101.10416666670062</v>
      </c>
      <c r="J965">
        <v>284.71999999999991</v>
      </c>
      <c r="K965">
        <v>395.94999999999982</v>
      </c>
      <c r="L965">
        <v>0.80711197547333957</v>
      </c>
    </row>
    <row r="966" spans="1:12" x14ac:dyDescent="0.2">
      <c r="A966" t="s">
        <v>87</v>
      </c>
      <c r="B966" t="s">
        <v>14</v>
      </c>
      <c r="C966" t="s">
        <v>88</v>
      </c>
      <c r="D966">
        <v>31.780555555555601</v>
      </c>
      <c r="E966">
        <v>-110.63472222222222</v>
      </c>
      <c r="F966">
        <v>1417.32</v>
      </c>
      <c r="G966">
        <v>2018</v>
      </c>
      <c r="H966">
        <v>166</v>
      </c>
      <c r="I966">
        <v>86.614583333299379</v>
      </c>
      <c r="J966">
        <v>255.01000000000002</v>
      </c>
      <c r="K966">
        <v>355.57999999999993</v>
      </c>
      <c r="L966">
        <v>0.72289134892335072</v>
      </c>
    </row>
    <row r="967" spans="1:12" x14ac:dyDescent="0.2">
      <c r="A967" t="s">
        <v>87</v>
      </c>
      <c r="B967" t="s">
        <v>14</v>
      </c>
      <c r="C967" t="s">
        <v>88</v>
      </c>
      <c r="D967">
        <v>31.780555555555601</v>
      </c>
      <c r="E967">
        <v>-110.63472222222222</v>
      </c>
      <c r="F967">
        <v>1417.32</v>
      </c>
      <c r="G967">
        <v>2019</v>
      </c>
      <c r="H967">
        <v>203</v>
      </c>
      <c r="I967">
        <v>123.37638888890069</v>
      </c>
      <c r="J967">
        <v>246.62</v>
      </c>
      <c r="K967">
        <v>492.73000000000008</v>
      </c>
      <c r="L967">
        <v>0.69910773880034804</v>
      </c>
    </row>
    <row r="968" spans="1:12" x14ac:dyDescent="0.2">
      <c r="A968" t="s">
        <v>87</v>
      </c>
      <c r="B968" t="s">
        <v>14</v>
      </c>
      <c r="C968" t="s">
        <v>88</v>
      </c>
      <c r="D968">
        <v>31.780555555555601</v>
      </c>
      <c r="E968">
        <v>-110.63472222222222</v>
      </c>
      <c r="F968">
        <v>1417.32</v>
      </c>
      <c r="G968">
        <v>2020</v>
      </c>
      <c r="H968">
        <v>184</v>
      </c>
      <c r="I968">
        <v>104.13263888889924</v>
      </c>
      <c r="J968">
        <v>128.77000000000001</v>
      </c>
      <c r="K968">
        <v>215.36999999999995</v>
      </c>
      <c r="L968">
        <v>0.36503164189976811</v>
      </c>
    </row>
    <row r="969" spans="1:12" x14ac:dyDescent="0.2">
      <c r="A969" t="s">
        <v>87</v>
      </c>
      <c r="B969" t="s">
        <v>14</v>
      </c>
      <c r="C969" t="s">
        <v>88</v>
      </c>
      <c r="D969">
        <v>31.780555555555601</v>
      </c>
      <c r="E969">
        <v>-110.63472222222222</v>
      </c>
      <c r="F969">
        <v>1417.32</v>
      </c>
      <c r="G969">
        <v>2021</v>
      </c>
      <c r="H969">
        <v>191</v>
      </c>
      <c r="I969">
        <v>111.89097222220153</v>
      </c>
      <c r="J969">
        <v>463.53999999999996</v>
      </c>
      <c r="K969">
        <v>529.54999999999984</v>
      </c>
      <c r="L969">
        <v>1.3140231986193873</v>
      </c>
    </row>
    <row r="970" spans="1:12" x14ac:dyDescent="0.2">
      <c r="A970" t="s">
        <v>87</v>
      </c>
      <c r="B970" t="s">
        <v>14</v>
      </c>
      <c r="C970" t="s">
        <v>88</v>
      </c>
      <c r="D970">
        <v>31.780555555555601</v>
      </c>
      <c r="E970">
        <v>-110.63472222222222</v>
      </c>
      <c r="F970">
        <v>1417.32</v>
      </c>
      <c r="G970">
        <v>2022</v>
      </c>
      <c r="H970">
        <v>181</v>
      </c>
      <c r="I970">
        <v>101.64374999999927</v>
      </c>
      <c r="J970">
        <v>368.80999999999995</v>
      </c>
      <c r="K970">
        <v>440.67999999999995</v>
      </c>
      <c r="L970">
        <v>1.0454866805082974</v>
      </c>
    </row>
    <row r="971" spans="1:12" x14ac:dyDescent="0.2">
      <c r="A971" t="s">
        <v>89</v>
      </c>
      <c r="B971" t="s">
        <v>24</v>
      </c>
      <c r="C971" t="s">
        <v>90</v>
      </c>
      <c r="D971">
        <v>32.205555555555598</v>
      </c>
      <c r="E971">
        <v>-110.548055555556</v>
      </c>
      <c r="F971">
        <v>2511.5520000000001</v>
      </c>
      <c r="G971">
        <v>1995</v>
      </c>
      <c r="H971">
        <v>195</v>
      </c>
      <c r="I971">
        <v>115.19861111110913</v>
      </c>
      <c r="J971">
        <v>299.96000000000004</v>
      </c>
      <c r="K971">
        <v>653.48999999999967</v>
      </c>
      <c r="L971">
        <v>0.5305392241958149</v>
      </c>
    </row>
    <row r="972" spans="1:12" x14ac:dyDescent="0.2">
      <c r="A972" t="s">
        <v>89</v>
      </c>
      <c r="B972" t="s">
        <v>24</v>
      </c>
      <c r="C972" t="s">
        <v>90</v>
      </c>
      <c r="D972">
        <v>32.205555555555598</v>
      </c>
      <c r="E972">
        <v>-110.548055555556</v>
      </c>
      <c r="F972">
        <v>2511.5520000000001</v>
      </c>
      <c r="G972">
        <v>1996</v>
      </c>
      <c r="H972">
        <v>181</v>
      </c>
      <c r="I972">
        <v>100.95624999999927</v>
      </c>
      <c r="J972">
        <v>394.69999999999993</v>
      </c>
      <c r="K972">
        <v>521.68999999999983</v>
      </c>
      <c r="L972">
        <v>0.69810585341408204</v>
      </c>
    </row>
    <row r="973" spans="1:12" x14ac:dyDescent="0.2">
      <c r="A973" t="s">
        <v>89</v>
      </c>
      <c r="B973" t="s">
        <v>24</v>
      </c>
      <c r="C973" t="s">
        <v>90</v>
      </c>
      <c r="D973">
        <v>32.205555555555598</v>
      </c>
      <c r="E973">
        <v>-110.548055555556</v>
      </c>
      <c r="F973">
        <v>2511.5520000000001</v>
      </c>
      <c r="G973">
        <v>1997</v>
      </c>
      <c r="H973">
        <v>198</v>
      </c>
      <c r="I973">
        <v>118.71249999999964</v>
      </c>
      <c r="J973">
        <v>265.68</v>
      </c>
      <c r="K973">
        <v>592.02999999999975</v>
      </c>
      <c r="L973">
        <v>0.46990819137333001</v>
      </c>
    </row>
    <row r="974" spans="1:12" x14ac:dyDescent="0.2">
      <c r="A974" t="s">
        <v>89</v>
      </c>
      <c r="B974" t="s">
        <v>24</v>
      </c>
      <c r="C974" t="s">
        <v>90</v>
      </c>
      <c r="D974">
        <v>32.205555555555598</v>
      </c>
      <c r="E974">
        <v>-110.548055555556</v>
      </c>
      <c r="F974">
        <v>2511.5520000000001</v>
      </c>
      <c r="G974">
        <v>1998</v>
      </c>
      <c r="H974">
        <v>186</v>
      </c>
      <c r="I974">
        <v>106.46249999999964</v>
      </c>
      <c r="J974">
        <v>406.12</v>
      </c>
      <c r="K974">
        <v>655.04</v>
      </c>
      <c r="L974">
        <v>0.71830440635552839</v>
      </c>
    </row>
    <row r="975" spans="1:12" x14ac:dyDescent="0.2">
      <c r="A975" t="s">
        <v>89</v>
      </c>
      <c r="B975" t="s">
        <v>24</v>
      </c>
      <c r="C975" t="s">
        <v>90</v>
      </c>
      <c r="D975">
        <v>32.205555555555598</v>
      </c>
      <c r="E975">
        <v>-110.548055555556</v>
      </c>
      <c r="F975">
        <v>2511.5520000000001</v>
      </c>
      <c r="G975">
        <v>1999</v>
      </c>
      <c r="H975">
        <v>187</v>
      </c>
      <c r="I975">
        <v>107.21875</v>
      </c>
      <c r="J975">
        <v>475.4899999999999</v>
      </c>
      <c r="K975">
        <v>512.55999999999983</v>
      </c>
      <c r="L975">
        <v>0.84099911892541646</v>
      </c>
    </row>
    <row r="976" spans="1:12" x14ac:dyDescent="0.2">
      <c r="A976" t="s">
        <v>89</v>
      </c>
      <c r="B976" t="s">
        <v>24</v>
      </c>
      <c r="C976" t="s">
        <v>90</v>
      </c>
      <c r="D976">
        <v>32.205555555555598</v>
      </c>
      <c r="E976">
        <v>-110.548055555556</v>
      </c>
      <c r="F976">
        <v>2511.5520000000001</v>
      </c>
      <c r="G976">
        <v>2002</v>
      </c>
      <c r="H976">
        <v>195</v>
      </c>
      <c r="I976">
        <v>115.48888888889996</v>
      </c>
      <c r="J976">
        <v>231.35000000000002</v>
      </c>
      <c r="K976">
        <v>325.5899999999998</v>
      </c>
      <c r="L976">
        <v>0.40918872355547992</v>
      </c>
    </row>
    <row r="977" spans="1:12" x14ac:dyDescent="0.2">
      <c r="A977" t="s">
        <v>89</v>
      </c>
      <c r="B977" t="s">
        <v>24</v>
      </c>
      <c r="C977" t="s">
        <v>90</v>
      </c>
      <c r="D977">
        <v>32.205555555555598</v>
      </c>
      <c r="E977">
        <v>-110.548055555556</v>
      </c>
      <c r="F977">
        <v>2511.5520000000001</v>
      </c>
      <c r="G977">
        <v>2003</v>
      </c>
      <c r="H977">
        <v>192</v>
      </c>
      <c r="I977">
        <v>112.25069444439941</v>
      </c>
      <c r="J977">
        <v>247.63000000000011</v>
      </c>
      <c r="K977">
        <v>490.96999999999986</v>
      </c>
      <c r="L977">
        <v>0.43798315804643845</v>
      </c>
    </row>
    <row r="978" spans="1:12" x14ac:dyDescent="0.2">
      <c r="A978" t="s">
        <v>89</v>
      </c>
      <c r="B978" t="s">
        <v>24</v>
      </c>
      <c r="C978" t="s">
        <v>90</v>
      </c>
      <c r="D978">
        <v>32.205555555555598</v>
      </c>
      <c r="E978">
        <v>-110.548055555556</v>
      </c>
      <c r="F978">
        <v>2511.5520000000001</v>
      </c>
      <c r="G978">
        <v>2004</v>
      </c>
      <c r="H978">
        <v>216</v>
      </c>
      <c r="I978">
        <v>136.00833333330047</v>
      </c>
      <c r="J978">
        <v>172.70000000000002</v>
      </c>
      <c r="K978">
        <v>401.00999999999982</v>
      </c>
      <c r="L978">
        <v>0.30545447399192299</v>
      </c>
    </row>
    <row r="979" spans="1:12" x14ac:dyDescent="0.2">
      <c r="A979" t="s">
        <v>89</v>
      </c>
      <c r="B979" t="s">
        <v>24</v>
      </c>
      <c r="C979" t="s">
        <v>90</v>
      </c>
      <c r="D979">
        <v>32.205555555555598</v>
      </c>
      <c r="E979">
        <v>-110.548055555556</v>
      </c>
      <c r="F979">
        <v>2511.5520000000001</v>
      </c>
      <c r="G979">
        <v>2005</v>
      </c>
      <c r="H979">
        <v>198</v>
      </c>
      <c r="I979">
        <v>118.76874999999927</v>
      </c>
      <c r="J979">
        <v>249.44</v>
      </c>
      <c r="K979">
        <v>582.12999999999954</v>
      </c>
      <c r="L979">
        <v>0.44118450487866395</v>
      </c>
    </row>
    <row r="980" spans="1:12" x14ac:dyDescent="0.2">
      <c r="A980" t="s">
        <v>89</v>
      </c>
      <c r="B980" t="s">
        <v>24</v>
      </c>
      <c r="C980" t="s">
        <v>90</v>
      </c>
      <c r="D980">
        <v>32.205555555555598</v>
      </c>
      <c r="E980">
        <v>-110.548055555556</v>
      </c>
      <c r="F980">
        <v>2511.5520000000001</v>
      </c>
      <c r="G980">
        <v>2006</v>
      </c>
      <c r="H980">
        <v>182</v>
      </c>
      <c r="I980">
        <v>102.52430555560022</v>
      </c>
      <c r="J980">
        <v>543.54999999999984</v>
      </c>
      <c r="K980">
        <v>602.97999999999968</v>
      </c>
      <c r="L980">
        <v>0.9613768346167324</v>
      </c>
    </row>
    <row r="981" spans="1:12" x14ac:dyDescent="0.2">
      <c r="A981" t="s">
        <v>89</v>
      </c>
      <c r="B981" t="s">
        <v>24</v>
      </c>
      <c r="C981" t="s">
        <v>90</v>
      </c>
      <c r="D981">
        <v>32.205555555555598</v>
      </c>
      <c r="E981">
        <v>-110.548055555556</v>
      </c>
      <c r="F981">
        <v>2511.5520000000001</v>
      </c>
      <c r="G981">
        <v>2007</v>
      </c>
      <c r="H981">
        <v>191</v>
      </c>
      <c r="I981">
        <v>111.28680555559913</v>
      </c>
      <c r="J981">
        <v>365.27</v>
      </c>
      <c r="K981">
        <v>640.85999999999979</v>
      </c>
      <c r="L981">
        <v>0.6460530151420365</v>
      </c>
    </row>
    <row r="982" spans="1:12" x14ac:dyDescent="0.2">
      <c r="A982" t="s">
        <v>89</v>
      </c>
      <c r="B982" t="s">
        <v>24</v>
      </c>
      <c r="C982" t="s">
        <v>90</v>
      </c>
      <c r="D982">
        <v>32.205555555555598</v>
      </c>
      <c r="E982">
        <v>-110.548055555556</v>
      </c>
      <c r="F982">
        <v>2511.5520000000001</v>
      </c>
      <c r="G982">
        <v>2008</v>
      </c>
      <c r="H982">
        <v>178</v>
      </c>
      <c r="I982">
        <v>98.049999999999272</v>
      </c>
      <c r="J982">
        <v>580.36</v>
      </c>
      <c r="K982">
        <v>850.3399999999998</v>
      </c>
      <c r="L982">
        <v>1.0264826782047043</v>
      </c>
    </row>
    <row r="983" spans="1:12" x14ac:dyDescent="0.2">
      <c r="A983" t="s">
        <v>89</v>
      </c>
      <c r="B983" t="s">
        <v>24</v>
      </c>
      <c r="C983" t="s">
        <v>90</v>
      </c>
      <c r="D983">
        <v>32.205555555555598</v>
      </c>
      <c r="E983">
        <v>-110.548055555556</v>
      </c>
      <c r="F983">
        <v>2511.5520000000001</v>
      </c>
      <c r="G983">
        <v>2009</v>
      </c>
      <c r="H983">
        <v>180</v>
      </c>
      <c r="I983">
        <v>100.80347222220007</v>
      </c>
      <c r="J983">
        <v>237.94</v>
      </c>
      <c r="K983">
        <v>384.51</v>
      </c>
      <c r="L983">
        <v>0.42084445594463321</v>
      </c>
    </row>
    <row r="984" spans="1:12" x14ac:dyDescent="0.2">
      <c r="A984" t="s">
        <v>89</v>
      </c>
      <c r="B984" t="s">
        <v>24</v>
      </c>
      <c r="C984" t="s">
        <v>90</v>
      </c>
      <c r="D984">
        <v>32.205555555555598</v>
      </c>
      <c r="E984">
        <v>-110.548055555556</v>
      </c>
      <c r="F984">
        <v>2511.5520000000001</v>
      </c>
      <c r="G984">
        <v>2010</v>
      </c>
      <c r="H984">
        <v>211</v>
      </c>
      <c r="I984">
        <v>131.56111111109931</v>
      </c>
      <c r="J984">
        <v>204.97</v>
      </c>
      <c r="K984">
        <v>476.98</v>
      </c>
      <c r="L984">
        <v>0.36253042000072061</v>
      </c>
    </row>
    <row r="985" spans="1:12" x14ac:dyDescent="0.2">
      <c r="A985" t="s">
        <v>89</v>
      </c>
      <c r="B985" t="s">
        <v>24</v>
      </c>
      <c r="C985" t="s">
        <v>90</v>
      </c>
      <c r="D985">
        <v>32.205555555555598</v>
      </c>
      <c r="E985">
        <v>-110.548055555556</v>
      </c>
      <c r="F985">
        <v>2511.5520000000001</v>
      </c>
      <c r="G985">
        <v>2011</v>
      </c>
      <c r="H985">
        <v>180</v>
      </c>
      <c r="I985">
        <v>100.31944444439978</v>
      </c>
      <c r="J985">
        <v>352.27999999999986</v>
      </c>
      <c r="K985">
        <v>557.77999999999986</v>
      </c>
      <c r="L985">
        <v>0.62307760334611806</v>
      </c>
    </row>
    <row r="986" spans="1:12" x14ac:dyDescent="0.2">
      <c r="A986" t="s">
        <v>89</v>
      </c>
      <c r="B986" t="s">
        <v>24</v>
      </c>
      <c r="C986" t="s">
        <v>90</v>
      </c>
      <c r="D986">
        <v>32.205555555555598</v>
      </c>
      <c r="E986">
        <v>-110.548055555556</v>
      </c>
      <c r="F986">
        <v>2511.5520000000001</v>
      </c>
      <c r="G986">
        <v>2012</v>
      </c>
      <c r="H986">
        <v>186</v>
      </c>
      <c r="I986">
        <v>106.07361111110004</v>
      </c>
      <c r="J986">
        <v>279.87</v>
      </c>
      <c r="K986">
        <v>410.4</v>
      </c>
      <c r="L986">
        <v>0.49500604305801671</v>
      </c>
    </row>
    <row r="987" spans="1:12" x14ac:dyDescent="0.2">
      <c r="A987" t="s">
        <v>89</v>
      </c>
      <c r="B987" t="s">
        <v>24</v>
      </c>
      <c r="C987" t="s">
        <v>90</v>
      </c>
      <c r="D987">
        <v>32.205555555555598</v>
      </c>
      <c r="E987">
        <v>-110.548055555556</v>
      </c>
      <c r="F987">
        <v>2511.5520000000001</v>
      </c>
      <c r="G987">
        <v>2013</v>
      </c>
      <c r="H987">
        <v>212</v>
      </c>
      <c r="I987">
        <v>132.83263888889996</v>
      </c>
      <c r="J987">
        <v>174.72000000000003</v>
      </c>
      <c r="K987">
        <v>361.37000000000006</v>
      </c>
      <c r="L987">
        <v>0.30902724780468321</v>
      </c>
    </row>
    <row r="988" spans="1:12" x14ac:dyDescent="0.2">
      <c r="A988" t="s">
        <v>89</v>
      </c>
      <c r="B988" t="s">
        <v>24</v>
      </c>
      <c r="C988" t="s">
        <v>90</v>
      </c>
      <c r="D988">
        <v>32.205555555555598</v>
      </c>
      <c r="E988">
        <v>-110.548055555556</v>
      </c>
      <c r="F988">
        <v>2511.5520000000001</v>
      </c>
      <c r="G988">
        <v>2014</v>
      </c>
      <c r="H988">
        <v>188</v>
      </c>
      <c r="I988">
        <v>108.58541666669953</v>
      </c>
      <c r="J988">
        <v>386.55</v>
      </c>
      <c r="K988">
        <v>606.24999999999977</v>
      </c>
      <c r="L988">
        <v>0.68369094916952999</v>
      </c>
    </row>
    <row r="989" spans="1:12" x14ac:dyDescent="0.2">
      <c r="A989" t="s">
        <v>89</v>
      </c>
      <c r="B989" t="s">
        <v>24</v>
      </c>
      <c r="C989" t="s">
        <v>90</v>
      </c>
      <c r="D989">
        <v>32.205555555555598</v>
      </c>
      <c r="E989">
        <v>-110.548055555556</v>
      </c>
      <c r="F989">
        <v>2511.5520000000001</v>
      </c>
      <c r="G989">
        <v>2015</v>
      </c>
      <c r="H989">
        <v>160</v>
      </c>
      <c r="I989">
        <v>80.34375</v>
      </c>
      <c r="J989">
        <v>539.96</v>
      </c>
      <c r="K989">
        <v>914.5999999999998</v>
      </c>
      <c r="L989">
        <v>0.95502720194950053</v>
      </c>
    </row>
    <row r="990" spans="1:12" x14ac:dyDescent="0.2">
      <c r="A990" t="s">
        <v>89</v>
      </c>
      <c r="B990" t="s">
        <v>24</v>
      </c>
      <c r="C990" t="s">
        <v>90</v>
      </c>
      <c r="D990">
        <v>32.205555555555598</v>
      </c>
      <c r="E990">
        <v>-110.548055555556</v>
      </c>
      <c r="F990">
        <v>2511.5520000000001</v>
      </c>
      <c r="G990">
        <v>2016</v>
      </c>
      <c r="H990">
        <v>182</v>
      </c>
      <c r="I990">
        <v>102.10416666670062</v>
      </c>
      <c r="J990">
        <v>484.84999999999991</v>
      </c>
      <c r="K990">
        <v>692.1</v>
      </c>
      <c r="L990">
        <v>0.85755415005781022</v>
      </c>
    </row>
    <row r="991" spans="1:12" x14ac:dyDescent="0.2">
      <c r="A991" t="s">
        <v>89</v>
      </c>
      <c r="B991" t="s">
        <v>24</v>
      </c>
      <c r="C991" t="s">
        <v>90</v>
      </c>
      <c r="D991">
        <v>32.205555555555598</v>
      </c>
      <c r="E991">
        <v>-110.548055555556</v>
      </c>
      <c r="F991">
        <v>2511.5520000000001</v>
      </c>
      <c r="G991">
        <v>2017</v>
      </c>
      <c r="H991">
        <v>190</v>
      </c>
      <c r="I991">
        <v>110.85555555560131</v>
      </c>
      <c r="J991">
        <v>385.57999999999987</v>
      </c>
      <c r="K991">
        <v>539.00999999999976</v>
      </c>
      <c r="L991">
        <v>0.68197531025944191</v>
      </c>
    </row>
    <row r="992" spans="1:12" x14ac:dyDescent="0.2">
      <c r="A992" t="s">
        <v>89</v>
      </c>
      <c r="B992" t="s">
        <v>24</v>
      </c>
      <c r="C992" t="s">
        <v>90</v>
      </c>
      <c r="D992">
        <v>32.205555555555598</v>
      </c>
      <c r="E992">
        <v>-110.548055555556</v>
      </c>
      <c r="F992">
        <v>2511.5520000000001</v>
      </c>
      <c r="G992">
        <v>2018</v>
      </c>
      <c r="H992">
        <v>166</v>
      </c>
      <c r="I992">
        <v>86.614583333299379</v>
      </c>
      <c r="J992">
        <v>283.22000000000003</v>
      </c>
      <c r="K992">
        <v>608.03</v>
      </c>
      <c r="L992">
        <v>0.50093118774749523</v>
      </c>
    </row>
    <row r="993" spans="1:12" x14ac:dyDescent="0.2">
      <c r="A993" t="s">
        <v>89</v>
      </c>
      <c r="B993" t="s">
        <v>24</v>
      </c>
      <c r="C993" t="s">
        <v>90</v>
      </c>
      <c r="D993">
        <v>32.205555555555598</v>
      </c>
      <c r="E993">
        <v>-110.548055555556</v>
      </c>
      <c r="F993">
        <v>2511.5520000000001</v>
      </c>
      <c r="G993">
        <v>2019</v>
      </c>
      <c r="H993">
        <v>203</v>
      </c>
      <c r="I993">
        <v>123.37638888890069</v>
      </c>
      <c r="J993">
        <v>280.87</v>
      </c>
      <c r="K993">
        <v>731.4499999999997</v>
      </c>
      <c r="L993">
        <v>0.4967747429653237</v>
      </c>
    </row>
    <row r="994" spans="1:12" x14ac:dyDescent="0.2">
      <c r="A994" t="s">
        <v>89</v>
      </c>
      <c r="B994" t="s">
        <v>24</v>
      </c>
      <c r="C994" t="s">
        <v>90</v>
      </c>
      <c r="D994">
        <v>32.205555555555598</v>
      </c>
      <c r="E994">
        <v>-110.548055555556</v>
      </c>
      <c r="F994">
        <v>2511.5520000000001</v>
      </c>
      <c r="G994">
        <v>2020</v>
      </c>
      <c r="H994">
        <v>193</v>
      </c>
      <c r="I994">
        <v>113.13263888889924</v>
      </c>
      <c r="J994">
        <v>190.49</v>
      </c>
      <c r="K994">
        <v>408.90000000000003</v>
      </c>
      <c r="L994">
        <v>0.33691964534291491</v>
      </c>
    </row>
    <row r="995" spans="1:12" x14ac:dyDescent="0.2">
      <c r="A995" t="s">
        <v>89</v>
      </c>
      <c r="B995" t="s">
        <v>24</v>
      </c>
      <c r="C995" t="s">
        <v>90</v>
      </c>
      <c r="D995">
        <v>32.205555555555598</v>
      </c>
      <c r="E995">
        <v>-110.548055555556</v>
      </c>
      <c r="F995">
        <v>2511.5520000000001</v>
      </c>
      <c r="G995">
        <v>2021</v>
      </c>
      <c r="H995">
        <v>185</v>
      </c>
      <c r="I995">
        <v>105.89097222220153</v>
      </c>
      <c r="J995">
        <v>655.8299999999997</v>
      </c>
      <c r="K995">
        <v>794.73999999999955</v>
      </c>
      <c r="L995">
        <v>1.1599664602091648</v>
      </c>
    </row>
    <row r="996" spans="1:12" x14ac:dyDescent="0.2">
      <c r="A996" t="s">
        <v>89</v>
      </c>
      <c r="B996" t="s">
        <v>24</v>
      </c>
      <c r="C996" t="s">
        <v>90</v>
      </c>
      <c r="D996">
        <v>32.205555555555598</v>
      </c>
      <c r="E996">
        <v>-110.548055555556</v>
      </c>
      <c r="F996">
        <v>2511.5520000000001</v>
      </c>
      <c r="G996">
        <v>2022</v>
      </c>
      <c r="H996">
        <v>172</v>
      </c>
      <c r="I996">
        <v>92.643749999999272</v>
      </c>
      <c r="J996">
        <v>396.96999999999991</v>
      </c>
      <c r="K996">
        <v>621.71999999999991</v>
      </c>
      <c r="L996">
        <v>0.70212080220366901</v>
      </c>
    </row>
    <row r="997" spans="1:12" x14ac:dyDescent="0.2">
      <c r="A997" t="s">
        <v>91</v>
      </c>
      <c r="B997" t="s">
        <v>26</v>
      </c>
      <c r="C997" t="s">
        <v>92</v>
      </c>
      <c r="D997">
        <v>32.316666666666698</v>
      </c>
      <c r="E997">
        <v>-110.81333333333301</v>
      </c>
      <c r="F997">
        <v>944.88</v>
      </c>
      <c r="G997">
        <v>2002</v>
      </c>
      <c r="H997">
        <v>203</v>
      </c>
      <c r="I997">
        <v>123.48888888889996</v>
      </c>
      <c r="J997">
        <v>166.12</v>
      </c>
      <c r="K997">
        <v>225.78</v>
      </c>
      <c r="L997">
        <v>0.54939064996835607</v>
      </c>
    </row>
    <row r="998" spans="1:12" x14ac:dyDescent="0.2">
      <c r="A998" t="s">
        <v>91</v>
      </c>
      <c r="B998" t="s">
        <v>26</v>
      </c>
      <c r="C998" t="s">
        <v>92</v>
      </c>
      <c r="D998">
        <v>32.316666666666698</v>
      </c>
      <c r="E998">
        <v>-110.81333333333301</v>
      </c>
      <c r="F998">
        <v>944.88</v>
      </c>
      <c r="G998">
        <v>2003</v>
      </c>
      <c r="H998">
        <v>210</v>
      </c>
      <c r="I998">
        <v>130.25069444439941</v>
      </c>
      <c r="J998">
        <v>195.32</v>
      </c>
      <c r="K998">
        <v>352.01</v>
      </c>
      <c r="L998">
        <v>0.64596064141475629</v>
      </c>
    </row>
    <row r="999" spans="1:12" x14ac:dyDescent="0.2">
      <c r="A999" t="s">
        <v>91</v>
      </c>
      <c r="B999" t="s">
        <v>26</v>
      </c>
      <c r="C999" t="s">
        <v>92</v>
      </c>
      <c r="D999">
        <v>32.316666666666698</v>
      </c>
      <c r="E999">
        <v>-110.81333333333301</v>
      </c>
      <c r="F999">
        <v>944.88</v>
      </c>
      <c r="G999">
        <v>2004</v>
      </c>
      <c r="H999">
        <v>195</v>
      </c>
      <c r="I999">
        <v>115.00833333330047</v>
      </c>
      <c r="J999">
        <v>125.47000000000001</v>
      </c>
      <c r="K999">
        <v>361.9199999999999</v>
      </c>
      <c r="L999">
        <v>0.41495331598561069</v>
      </c>
    </row>
    <row r="1000" spans="1:12" x14ac:dyDescent="0.2">
      <c r="A1000" t="s">
        <v>91</v>
      </c>
      <c r="B1000" t="s">
        <v>26</v>
      </c>
      <c r="C1000" t="s">
        <v>92</v>
      </c>
      <c r="D1000">
        <v>32.316666666666698</v>
      </c>
      <c r="E1000">
        <v>-110.81333333333301</v>
      </c>
      <c r="F1000">
        <v>944.88</v>
      </c>
      <c r="G1000">
        <v>2005</v>
      </c>
      <c r="H1000">
        <v>211</v>
      </c>
      <c r="I1000">
        <v>131.76874999999927</v>
      </c>
      <c r="J1000">
        <v>125.22</v>
      </c>
      <c r="K1000">
        <v>271.53000000000003</v>
      </c>
      <c r="L1000">
        <v>0.41412651811363804</v>
      </c>
    </row>
    <row r="1001" spans="1:12" x14ac:dyDescent="0.2">
      <c r="A1001" t="s">
        <v>91</v>
      </c>
      <c r="B1001" t="s">
        <v>26</v>
      </c>
      <c r="C1001" t="s">
        <v>92</v>
      </c>
      <c r="D1001">
        <v>32.316666666666698</v>
      </c>
      <c r="E1001">
        <v>-110.81333333333301</v>
      </c>
      <c r="F1001">
        <v>944.88</v>
      </c>
      <c r="G1001">
        <v>2006</v>
      </c>
      <c r="H1001">
        <v>182</v>
      </c>
      <c r="I1001">
        <v>102.52430555560022</v>
      </c>
      <c r="J1001">
        <v>356.62000000000006</v>
      </c>
      <c r="K1001">
        <v>436.64</v>
      </c>
      <c r="L1001">
        <v>1.1794106284114807</v>
      </c>
    </row>
    <row r="1002" spans="1:12" x14ac:dyDescent="0.2">
      <c r="A1002" t="s">
        <v>91</v>
      </c>
      <c r="B1002" t="s">
        <v>26</v>
      </c>
      <c r="C1002" t="s">
        <v>92</v>
      </c>
      <c r="D1002">
        <v>32.316666666666698</v>
      </c>
      <c r="E1002">
        <v>-110.81333333333301</v>
      </c>
      <c r="F1002">
        <v>944.88</v>
      </c>
      <c r="G1002">
        <v>2007</v>
      </c>
      <c r="H1002">
        <v>205</v>
      </c>
      <c r="I1002">
        <v>125.28680555559913</v>
      </c>
      <c r="J1002">
        <v>200.37999999999997</v>
      </c>
      <c r="K1002">
        <v>353.77</v>
      </c>
      <c r="L1002">
        <v>0.66269503034348165</v>
      </c>
    </row>
    <row r="1003" spans="1:12" x14ac:dyDescent="0.2">
      <c r="A1003" t="s">
        <v>91</v>
      </c>
      <c r="B1003" t="s">
        <v>26</v>
      </c>
      <c r="C1003" t="s">
        <v>92</v>
      </c>
      <c r="D1003">
        <v>32.316666666666698</v>
      </c>
      <c r="E1003">
        <v>-110.81333333333301</v>
      </c>
      <c r="F1003">
        <v>944.88</v>
      </c>
      <c r="G1003">
        <v>2008</v>
      </c>
      <c r="H1003">
        <v>187</v>
      </c>
      <c r="I1003">
        <v>107.04999999999927</v>
      </c>
      <c r="J1003">
        <v>252.98999999999998</v>
      </c>
      <c r="K1003">
        <v>451.0999999999998</v>
      </c>
      <c r="L1003">
        <v>0.83668637452139649</v>
      </c>
    </row>
    <row r="1004" spans="1:12" x14ac:dyDescent="0.2">
      <c r="A1004" t="s">
        <v>91</v>
      </c>
      <c r="B1004" t="s">
        <v>26</v>
      </c>
      <c r="C1004" t="s">
        <v>92</v>
      </c>
      <c r="D1004">
        <v>32.316666666666698</v>
      </c>
      <c r="E1004">
        <v>-110.81333333333301</v>
      </c>
      <c r="F1004">
        <v>944.88</v>
      </c>
      <c r="G1004">
        <v>2009</v>
      </c>
      <c r="H1004">
        <v>184</v>
      </c>
      <c r="I1004">
        <v>104.80347222220007</v>
      </c>
      <c r="J1004">
        <v>83.55</v>
      </c>
      <c r="K1004">
        <v>185.90000000000003</v>
      </c>
      <c r="L1004">
        <v>0.27631584881324434</v>
      </c>
    </row>
    <row r="1005" spans="1:12" x14ac:dyDescent="0.2">
      <c r="A1005" t="s">
        <v>91</v>
      </c>
      <c r="B1005" t="s">
        <v>26</v>
      </c>
      <c r="C1005" t="s">
        <v>92</v>
      </c>
      <c r="D1005">
        <v>32.316666666666698</v>
      </c>
      <c r="E1005">
        <v>-110.81333333333301</v>
      </c>
      <c r="F1005">
        <v>944.88</v>
      </c>
      <c r="G1005">
        <v>2010</v>
      </c>
      <c r="H1005">
        <v>201</v>
      </c>
      <c r="I1005">
        <v>121.56111111109931</v>
      </c>
      <c r="J1005">
        <v>137.13999999999999</v>
      </c>
      <c r="K1005">
        <v>374.13</v>
      </c>
      <c r="L1005">
        <v>0.45354824064929172</v>
      </c>
    </row>
    <row r="1006" spans="1:12" x14ac:dyDescent="0.2">
      <c r="A1006" t="s">
        <v>91</v>
      </c>
      <c r="B1006" t="s">
        <v>26</v>
      </c>
      <c r="C1006" t="s">
        <v>92</v>
      </c>
      <c r="D1006">
        <v>32.316666666666698</v>
      </c>
      <c r="E1006">
        <v>-110.81333333333301</v>
      </c>
      <c r="F1006">
        <v>944.88</v>
      </c>
      <c r="G1006">
        <v>2011</v>
      </c>
      <c r="H1006">
        <v>201</v>
      </c>
      <c r="I1006">
        <v>121.31944444439978</v>
      </c>
      <c r="J1006">
        <v>172.92999999999998</v>
      </c>
      <c r="K1006">
        <v>283.13999999999987</v>
      </c>
      <c r="L1006">
        <v>0.57191262400088971</v>
      </c>
    </row>
    <row r="1007" spans="1:12" x14ac:dyDescent="0.2">
      <c r="A1007" t="s">
        <v>91</v>
      </c>
      <c r="B1007" t="s">
        <v>26</v>
      </c>
      <c r="C1007" t="s">
        <v>92</v>
      </c>
      <c r="D1007">
        <v>32.316666666666698</v>
      </c>
      <c r="E1007">
        <v>-110.81333333333301</v>
      </c>
      <c r="F1007">
        <v>944.88</v>
      </c>
      <c r="G1007">
        <v>2012</v>
      </c>
      <c r="H1007">
        <v>197</v>
      </c>
      <c r="I1007">
        <v>117.07361111110004</v>
      </c>
      <c r="J1007">
        <v>184.16</v>
      </c>
      <c r="K1007">
        <v>261.11</v>
      </c>
      <c r="L1007">
        <v>0.60905238440989917</v>
      </c>
    </row>
    <row r="1008" spans="1:12" x14ac:dyDescent="0.2">
      <c r="A1008" t="s">
        <v>91</v>
      </c>
      <c r="B1008" t="s">
        <v>26</v>
      </c>
      <c r="C1008" t="s">
        <v>92</v>
      </c>
      <c r="D1008">
        <v>32.316666666666698</v>
      </c>
      <c r="E1008">
        <v>-110.81333333333301</v>
      </c>
      <c r="F1008">
        <v>944.88</v>
      </c>
      <c r="G1008">
        <v>2013</v>
      </c>
      <c r="H1008">
        <v>238</v>
      </c>
      <c r="I1008">
        <v>158.83263888889996</v>
      </c>
      <c r="J1008">
        <v>95.24</v>
      </c>
      <c r="K1008">
        <v>211.02000000000004</v>
      </c>
      <c r="L1008">
        <v>0.31497691730668331</v>
      </c>
    </row>
    <row r="1009" spans="1:12" x14ac:dyDescent="0.2">
      <c r="A1009" t="s">
        <v>91</v>
      </c>
      <c r="B1009" t="s">
        <v>26</v>
      </c>
      <c r="C1009" t="s">
        <v>92</v>
      </c>
      <c r="D1009">
        <v>32.316666666666698</v>
      </c>
      <c r="E1009">
        <v>-110.81333333333301</v>
      </c>
      <c r="F1009">
        <v>944.88</v>
      </c>
      <c r="G1009">
        <v>2014</v>
      </c>
      <c r="H1009">
        <v>186</v>
      </c>
      <c r="I1009">
        <v>106.58541666669953</v>
      </c>
      <c r="J1009">
        <v>173.47</v>
      </c>
      <c r="K1009">
        <v>296.66000000000003</v>
      </c>
      <c r="L1009">
        <v>0.57369850740435069</v>
      </c>
    </row>
    <row r="1010" spans="1:12" x14ac:dyDescent="0.2">
      <c r="A1010" t="s">
        <v>91</v>
      </c>
      <c r="B1010" t="s">
        <v>26</v>
      </c>
      <c r="C1010" t="s">
        <v>92</v>
      </c>
      <c r="D1010">
        <v>32.316666666666698</v>
      </c>
      <c r="E1010">
        <v>-110.81333333333301</v>
      </c>
      <c r="F1010">
        <v>944.88</v>
      </c>
      <c r="G1010">
        <v>2015</v>
      </c>
      <c r="H1010">
        <v>219</v>
      </c>
      <c r="I1010">
        <v>139.34375</v>
      </c>
      <c r="J1010">
        <v>201.39</v>
      </c>
      <c r="K1010">
        <v>402.52999999999992</v>
      </c>
      <c r="L1010">
        <v>0.66603529374625103</v>
      </c>
    </row>
    <row r="1011" spans="1:12" x14ac:dyDescent="0.2">
      <c r="A1011" t="s">
        <v>91</v>
      </c>
      <c r="B1011" t="s">
        <v>26</v>
      </c>
      <c r="C1011" t="s">
        <v>92</v>
      </c>
      <c r="D1011">
        <v>32.316666666666698</v>
      </c>
      <c r="E1011">
        <v>-110.81333333333301</v>
      </c>
      <c r="F1011">
        <v>944.88</v>
      </c>
      <c r="G1011">
        <v>2016</v>
      </c>
      <c r="H1011">
        <v>165</v>
      </c>
      <c r="I1011">
        <v>85.104166666700621</v>
      </c>
      <c r="J1011">
        <v>232.14999999999998</v>
      </c>
      <c r="K1011">
        <v>360.16</v>
      </c>
      <c r="L1011">
        <v>0.76776450391376028</v>
      </c>
    </row>
    <row r="1012" spans="1:12" x14ac:dyDescent="0.2">
      <c r="A1012" t="s">
        <v>91</v>
      </c>
      <c r="B1012" t="s">
        <v>26</v>
      </c>
      <c r="C1012" t="s">
        <v>92</v>
      </c>
      <c r="D1012">
        <v>32.316666666666698</v>
      </c>
      <c r="E1012">
        <v>-110.81333333333301</v>
      </c>
      <c r="F1012">
        <v>944.88</v>
      </c>
      <c r="G1012">
        <v>2017</v>
      </c>
      <c r="H1012">
        <v>191</v>
      </c>
      <c r="I1012">
        <v>111.85555555560131</v>
      </c>
      <c r="J1012">
        <v>177.27</v>
      </c>
      <c r="K1012">
        <v>279.84999999999997</v>
      </c>
      <c r="L1012">
        <v>0.58626583505833429</v>
      </c>
    </row>
    <row r="1013" spans="1:12" x14ac:dyDescent="0.2">
      <c r="A1013" t="s">
        <v>91</v>
      </c>
      <c r="B1013" t="s">
        <v>26</v>
      </c>
      <c r="C1013" t="s">
        <v>92</v>
      </c>
      <c r="D1013">
        <v>32.316666666666698</v>
      </c>
      <c r="E1013">
        <v>-110.81333333333301</v>
      </c>
      <c r="F1013">
        <v>944.88</v>
      </c>
      <c r="G1013">
        <v>2018</v>
      </c>
      <c r="H1013">
        <v>167</v>
      </c>
      <c r="I1013">
        <v>87.614583333299379</v>
      </c>
      <c r="J1013">
        <v>147.04000000000002</v>
      </c>
      <c r="K1013">
        <v>329.1699999999999</v>
      </c>
      <c r="L1013">
        <v>0.48628943637940697</v>
      </c>
    </row>
    <row r="1014" spans="1:12" x14ac:dyDescent="0.2">
      <c r="A1014" t="s">
        <v>91</v>
      </c>
      <c r="B1014" t="s">
        <v>26</v>
      </c>
      <c r="C1014" t="s">
        <v>92</v>
      </c>
      <c r="D1014">
        <v>32.316666666666698</v>
      </c>
      <c r="E1014">
        <v>-110.81333333333301</v>
      </c>
      <c r="F1014">
        <v>944.88</v>
      </c>
      <c r="G1014">
        <v>2019</v>
      </c>
      <c r="H1014">
        <v>203</v>
      </c>
      <c r="I1014">
        <v>123.37638888890069</v>
      </c>
      <c r="J1014">
        <v>130.30000000000001</v>
      </c>
      <c r="K1014">
        <v>396.46999999999997</v>
      </c>
      <c r="L1014">
        <v>0.43092705087212135</v>
      </c>
    </row>
    <row r="1015" spans="1:12" x14ac:dyDescent="0.2">
      <c r="A1015" t="s">
        <v>91</v>
      </c>
      <c r="B1015" t="s">
        <v>26</v>
      </c>
      <c r="C1015" t="s">
        <v>92</v>
      </c>
      <c r="D1015">
        <v>32.316666666666698</v>
      </c>
      <c r="E1015">
        <v>-110.81333333333301</v>
      </c>
      <c r="F1015">
        <v>944.88</v>
      </c>
      <c r="G1015">
        <v>2020</v>
      </c>
      <c r="H1015">
        <v>205</v>
      </c>
      <c r="I1015">
        <v>125.13263888889924</v>
      </c>
      <c r="J1015">
        <v>27.93</v>
      </c>
      <c r="K1015">
        <v>104.63999999999999</v>
      </c>
      <c r="L1015">
        <v>9.2369858256779347E-2</v>
      </c>
    </row>
    <row r="1016" spans="1:12" x14ac:dyDescent="0.2">
      <c r="A1016" t="s">
        <v>91</v>
      </c>
      <c r="B1016" t="s">
        <v>26</v>
      </c>
      <c r="C1016" t="s">
        <v>92</v>
      </c>
      <c r="D1016">
        <v>32.316666666666698</v>
      </c>
      <c r="E1016">
        <v>-110.81333333333301</v>
      </c>
      <c r="F1016">
        <v>944.88</v>
      </c>
      <c r="G1016">
        <v>2021</v>
      </c>
      <c r="H1016">
        <v>222</v>
      </c>
      <c r="I1016">
        <v>142.89097222220153</v>
      </c>
      <c r="J1016">
        <v>189.18999999999997</v>
      </c>
      <c r="K1016">
        <v>278.06999999999988</v>
      </c>
      <c r="L1016">
        <v>0.62568755759398786</v>
      </c>
    </row>
    <row r="1017" spans="1:12" x14ac:dyDescent="0.2">
      <c r="A1017" t="s">
        <v>91</v>
      </c>
      <c r="B1017" t="s">
        <v>26</v>
      </c>
      <c r="C1017" t="s">
        <v>92</v>
      </c>
      <c r="D1017">
        <v>32.316666666666698</v>
      </c>
      <c r="E1017">
        <v>-110.81333333333301</v>
      </c>
      <c r="F1017">
        <v>944.88</v>
      </c>
      <c r="G1017">
        <v>2022</v>
      </c>
      <c r="H1017">
        <v>211</v>
      </c>
      <c r="I1017">
        <v>131.64374999999927</v>
      </c>
      <c r="J1017">
        <v>187.94</v>
      </c>
      <c r="K1017">
        <v>276.29999999999995</v>
      </c>
      <c r="L1017">
        <v>0.621553568234125</v>
      </c>
    </row>
    <row r="1018" spans="1:12" x14ac:dyDescent="0.2">
      <c r="A1018" t="s">
        <v>93</v>
      </c>
      <c r="B1018" t="s">
        <v>18</v>
      </c>
      <c r="C1018" t="s">
        <v>94</v>
      </c>
      <c r="D1018">
        <v>32.585659999999997</v>
      </c>
      <c r="E1018">
        <v>-110.78590699999999</v>
      </c>
      <c r="F1018" s="2">
        <v>1420.3679999999999</v>
      </c>
      <c r="G1018">
        <v>1990</v>
      </c>
      <c r="H1018">
        <v>188</v>
      </c>
      <c r="I1018">
        <v>108.40347222222044</v>
      </c>
      <c r="J1018">
        <v>236.98200000000003</v>
      </c>
      <c r="K1018">
        <v>431.03800000000012</v>
      </c>
      <c r="L1018">
        <v>0.67386086032926185</v>
      </c>
    </row>
    <row r="1019" spans="1:12" x14ac:dyDescent="0.2">
      <c r="A1019" t="s">
        <v>93</v>
      </c>
      <c r="B1019" t="s">
        <v>18</v>
      </c>
      <c r="C1019" t="s">
        <v>94</v>
      </c>
      <c r="D1019">
        <v>32.585659999999997</v>
      </c>
      <c r="E1019">
        <v>-110.78590699999999</v>
      </c>
      <c r="F1019" s="2">
        <v>1420.3679999999999</v>
      </c>
      <c r="G1019">
        <v>1991</v>
      </c>
      <c r="H1019">
        <v>164</v>
      </c>
      <c r="I1019">
        <v>84.165972222220262</v>
      </c>
      <c r="J1019">
        <v>122.93600000000002</v>
      </c>
      <c r="K1019">
        <v>386.8420000000001</v>
      </c>
      <c r="L1019">
        <v>0.34956983536909192</v>
      </c>
    </row>
    <row r="1020" spans="1:12" x14ac:dyDescent="0.2">
      <c r="A1020" t="s">
        <v>93</v>
      </c>
      <c r="B1020" t="s">
        <v>18</v>
      </c>
      <c r="C1020" t="s">
        <v>94</v>
      </c>
      <c r="D1020">
        <v>32.585659999999997</v>
      </c>
      <c r="E1020">
        <v>-110.78590699999999</v>
      </c>
      <c r="F1020" s="2">
        <v>1420.3679999999999</v>
      </c>
      <c r="G1020">
        <v>1992</v>
      </c>
      <c r="H1020">
        <v>159</v>
      </c>
      <c r="I1020">
        <v>78.925694444439614</v>
      </c>
      <c r="J1020">
        <v>198.11999999999998</v>
      </c>
      <c r="K1020">
        <v>508.5080000000001</v>
      </c>
      <c r="L1020">
        <v>0.56335634625597442</v>
      </c>
    </row>
    <row r="1021" spans="1:12" x14ac:dyDescent="0.2">
      <c r="A1021" t="s">
        <v>93</v>
      </c>
      <c r="B1021" t="s">
        <v>18</v>
      </c>
      <c r="C1021" t="s">
        <v>94</v>
      </c>
      <c r="D1021">
        <v>32.585659999999997</v>
      </c>
      <c r="E1021">
        <v>-110.78590699999999</v>
      </c>
      <c r="F1021" s="2">
        <v>1420.3679999999999</v>
      </c>
      <c r="G1021">
        <v>1993</v>
      </c>
      <c r="H1021">
        <v>219</v>
      </c>
      <c r="I1021">
        <v>139.68055555554929</v>
      </c>
      <c r="J1021">
        <v>243.83999999999997</v>
      </c>
      <c r="K1021">
        <v>679.95800000000008</v>
      </c>
      <c r="L1021">
        <v>0.69336165693043006</v>
      </c>
    </row>
    <row r="1022" spans="1:12" x14ac:dyDescent="0.2">
      <c r="A1022" t="s">
        <v>93</v>
      </c>
      <c r="B1022" t="s">
        <v>18</v>
      </c>
      <c r="C1022" t="s">
        <v>94</v>
      </c>
      <c r="D1022">
        <v>32.585659999999997</v>
      </c>
      <c r="E1022">
        <v>-110.78590699999999</v>
      </c>
      <c r="F1022" s="2">
        <v>1420.3679999999999</v>
      </c>
      <c r="G1022">
        <v>1994</v>
      </c>
      <c r="H1022">
        <v>202</v>
      </c>
      <c r="I1022">
        <v>122.43958333332921</v>
      </c>
      <c r="J1022">
        <v>111.252</v>
      </c>
      <c r="K1022">
        <v>318.77000000000004</v>
      </c>
      <c r="L1022">
        <v>0.31634625597450872</v>
      </c>
    </row>
    <row r="1023" spans="1:12" x14ac:dyDescent="0.2">
      <c r="A1023" t="s">
        <v>93</v>
      </c>
      <c r="B1023" t="s">
        <v>18</v>
      </c>
      <c r="C1023" t="s">
        <v>94</v>
      </c>
      <c r="D1023">
        <v>32.585659999999997</v>
      </c>
      <c r="E1023">
        <v>-110.78590699999999</v>
      </c>
      <c r="F1023" s="2">
        <v>1420.3679999999999</v>
      </c>
      <c r="G1023">
        <v>1995</v>
      </c>
      <c r="H1023">
        <v>249</v>
      </c>
      <c r="I1023">
        <v>169.19861111110913</v>
      </c>
      <c r="J1023">
        <v>82.042000000000016</v>
      </c>
      <c r="K1023">
        <v>130.04799999999997</v>
      </c>
      <c r="L1023">
        <v>0.23328730748805102</v>
      </c>
    </row>
    <row r="1024" spans="1:12" x14ac:dyDescent="0.2">
      <c r="A1024" t="s">
        <v>93</v>
      </c>
      <c r="B1024" t="s">
        <v>18</v>
      </c>
      <c r="C1024" t="s">
        <v>94</v>
      </c>
      <c r="D1024">
        <v>32.585659999999997</v>
      </c>
      <c r="E1024">
        <v>-110.78590699999999</v>
      </c>
      <c r="F1024" s="2">
        <v>1420.3679999999999</v>
      </c>
      <c r="G1024">
        <v>1996</v>
      </c>
      <c r="H1024">
        <v>243</v>
      </c>
      <c r="I1024">
        <v>162.95624999999927</v>
      </c>
      <c r="J1024">
        <v>147.82799999999997</v>
      </c>
      <c r="K1024">
        <v>167.89399999999998</v>
      </c>
      <c r="L1024">
        <v>0.42035050451407319</v>
      </c>
    </row>
    <row r="1025" spans="1:12" x14ac:dyDescent="0.2">
      <c r="A1025" t="s">
        <v>93</v>
      </c>
      <c r="B1025" t="s">
        <v>18</v>
      </c>
      <c r="C1025" t="s">
        <v>94</v>
      </c>
      <c r="D1025">
        <v>32.585659999999997</v>
      </c>
      <c r="E1025">
        <v>-110.78590699999999</v>
      </c>
      <c r="F1025" s="2">
        <v>1420.3679999999999</v>
      </c>
      <c r="G1025">
        <v>1997</v>
      </c>
      <c r="H1025">
        <v>220</v>
      </c>
      <c r="I1025">
        <v>140.71249999999964</v>
      </c>
      <c r="J1025">
        <v>143.00199999999998</v>
      </c>
      <c r="K1025">
        <v>334.0100000000001</v>
      </c>
      <c r="L1025">
        <v>0.40662772172065847</v>
      </c>
    </row>
    <row r="1026" spans="1:12" x14ac:dyDescent="0.2">
      <c r="A1026" t="s">
        <v>93</v>
      </c>
      <c r="B1026" t="s">
        <v>18</v>
      </c>
      <c r="C1026" t="s">
        <v>94</v>
      </c>
      <c r="D1026">
        <v>32.585659999999997</v>
      </c>
      <c r="E1026">
        <v>-110.78590699999999</v>
      </c>
      <c r="F1026" s="2">
        <v>1420.3679999999999</v>
      </c>
      <c r="G1026">
        <v>1998</v>
      </c>
      <c r="H1026">
        <v>186</v>
      </c>
      <c r="I1026">
        <v>106.46249999999964</v>
      </c>
      <c r="J1026">
        <v>180.84800000000001</v>
      </c>
      <c r="K1026">
        <v>474.98000000000025</v>
      </c>
      <c r="L1026">
        <v>0.51424322889006902</v>
      </c>
    </row>
    <row r="1027" spans="1:12" x14ac:dyDescent="0.2">
      <c r="A1027" t="s">
        <v>93</v>
      </c>
      <c r="B1027" t="s">
        <v>18</v>
      </c>
      <c r="C1027" t="s">
        <v>94</v>
      </c>
      <c r="D1027">
        <v>32.585659999999997</v>
      </c>
      <c r="E1027">
        <v>-110.78590699999999</v>
      </c>
      <c r="F1027" s="2">
        <v>1420.3679999999999</v>
      </c>
      <c r="G1027">
        <v>1999</v>
      </c>
      <c r="H1027">
        <v>187</v>
      </c>
      <c r="I1027">
        <v>107.21875</v>
      </c>
      <c r="J1027">
        <v>244.09400000000002</v>
      </c>
      <c r="K1027">
        <v>292.86199999999997</v>
      </c>
      <c r="L1027">
        <v>0.69408390865639946</v>
      </c>
    </row>
    <row r="1028" spans="1:12" x14ac:dyDescent="0.2">
      <c r="A1028" t="s">
        <v>93</v>
      </c>
      <c r="B1028" t="s">
        <v>18</v>
      </c>
      <c r="C1028" t="s">
        <v>94</v>
      </c>
      <c r="D1028">
        <v>32.585659999999997</v>
      </c>
      <c r="E1028">
        <v>-110.78590699999999</v>
      </c>
      <c r="F1028" s="2">
        <v>1420.3679999999999</v>
      </c>
      <c r="G1028">
        <v>2000</v>
      </c>
      <c r="H1028">
        <v>172</v>
      </c>
      <c r="I1028">
        <v>91.475694444399778</v>
      </c>
      <c r="J1028">
        <v>189.99200000000002</v>
      </c>
      <c r="K1028">
        <v>364.99800000000005</v>
      </c>
      <c r="L1028">
        <v>0.54024429102496019</v>
      </c>
    </row>
    <row r="1029" spans="1:12" x14ac:dyDescent="0.2">
      <c r="A1029" t="s">
        <v>93</v>
      </c>
      <c r="B1029" t="s">
        <v>18</v>
      </c>
      <c r="C1029" t="s">
        <v>94</v>
      </c>
      <c r="D1029">
        <v>32.585659999999997</v>
      </c>
      <c r="E1029">
        <v>-110.78590699999999</v>
      </c>
      <c r="F1029" s="2">
        <v>1420.3679999999999</v>
      </c>
      <c r="G1029">
        <v>2001</v>
      </c>
      <c r="H1029">
        <v>206</v>
      </c>
      <c r="I1029">
        <v>126.72916666670062</v>
      </c>
      <c r="J1029">
        <v>129.03200000000001</v>
      </c>
      <c r="K1029">
        <v>339.85200000000003</v>
      </c>
      <c r="L1029">
        <v>0.36690387679235265</v>
      </c>
    </row>
    <row r="1030" spans="1:12" x14ac:dyDescent="0.2">
      <c r="A1030" t="s">
        <v>93</v>
      </c>
      <c r="B1030" t="s">
        <v>18</v>
      </c>
      <c r="C1030" t="s">
        <v>94</v>
      </c>
      <c r="D1030">
        <v>32.585659999999997</v>
      </c>
      <c r="E1030">
        <v>-110.78590699999999</v>
      </c>
      <c r="F1030" s="2">
        <v>1420.3679999999999</v>
      </c>
      <c r="G1030">
        <v>2002</v>
      </c>
      <c r="H1030">
        <v>216</v>
      </c>
      <c r="I1030">
        <v>136.48888888889996</v>
      </c>
      <c r="J1030">
        <v>102.87</v>
      </c>
      <c r="K1030">
        <v>162.81399999999996</v>
      </c>
      <c r="L1030">
        <v>0.29251194901752525</v>
      </c>
    </row>
    <row r="1031" spans="1:12" x14ac:dyDescent="0.2">
      <c r="A1031" t="s">
        <v>93</v>
      </c>
      <c r="B1031" t="s">
        <v>18</v>
      </c>
      <c r="C1031" t="s">
        <v>94</v>
      </c>
      <c r="D1031">
        <v>32.585659999999997</v>
      </c>
      <c r="E1031">
        <v>-110.78590699999999</v>
      </c>
      <c r="F1031" s="2">
        <v>1420.3679999999999</v>
      </c>
      <c r="G1031">
        <v>2003</v>
      </c>
      <c r="H1031">
        <v>213</v>
      </c>
      <c r="I1031">
        <v>133.25069444439941</v>
      </c>
      <c r="J1031">
        <v>209.042</v>
      </c>
      <c r="K1031">
        <v>360.17200000000008</v>
      </c>
      <c r="L1031">
        <v>0.59441317047264997</v>
      </c>
    </row>
    <row r="1032" spans="1:12" x14ac:dyDescent="0.2">
      <c r="A1032" t="s">
        <v>93</v>
      </c>
      <c r="B1032" t="s">
        <v>18</v>
      </c>
      <c r="C1032" t="s">
        <v>94</v>
      </c>
      <c r="D1032">
        <v>32.585659999999997</v>
      </c>
      <c r="E1032">
        <v>-110.78590699999999</v>
      </c>
      <c r="F1032" s="2">
        <v>1420.3679999999999</v>
      </c>
      <c r="G1032">
        <v>2004</v>
      </c>
      <c r="H1032">
        <v>205</v>
      </c>
      <c r="I1032">
        <v>125.00833333330047</v>
      </c>
      <c r="J1032">
        <v>127</v>
      </c>
      <c r="K1032">
        <v>328.16799999999995</v>
      </c>
      <c r="L1032">
        <v>0.36112586298459903</v>
      </c>
    </row>
    <row r="1033" spans="1:12" x14ac:dyDescent="0.2">
      <c r="A1033" t="s">
        <v>93</v>
      </c>
      <c r="B1033" t="s">
        <v>18</v>
      </c>
      <c r="C1033" t="s">
        <v>94</v>
      </c>
      <c r="D1033">
        <v>32.585659999999997</v>
      </c>
      <c r="E1033">
        <v>-110.78590699999999</v>
      </c>
      <c r="F1033" s="2">
        <v>1420.3679999999999</v>
      </c>
      <c r="G1033">
        <v>2005</v>
      </c>
      <c r="H1033">
        <v>214</v>
      </c>
      <c r="I1033">
        <v>134.76874999999927</v>
      </c>
      <c r="J1033">
        <v>160.02000000000001</v>
      </c>
      <c r="K1033">
        <v>307.84800000000007</v>
      </c>
      <c r="L1033">
        <v>0.45501858736059481</v>
      </c>
    </row>
    <row r="1034" spans="1:12" x14ac:dyDescent="0.2">
      <c r="A1034" t="s">
        <v>93</v>
      </c>
      <c r="B1034" t="s">
        <v>18</v>
      </c>
      <c r="C1034" t="s">
        <v>94</v>
      </c>
      <c r="D1034">
        <v>32.585659999999997</v>
      </c>
      <c r="E1034">
        <v>-110.78590699999999</v>
      </c>
      <c r="F1034" s="2">
        <v>1420.3679999999999</v>
      </c>
      <c r="G1034">
        <v>2006</v>
      </c>
      <c r="H1034">
        <v>183</v>
      </c>
      <c r="I1034">
        <v>103.52430555560022</v>
      </c>
      <c r="J1034">
        <v>248.92</v>
      </c>
      <c r="K1034">
        <v>298.95800000000008</v>
      </c>
      <c r="L1034">
        <v>0.70780669144981412</v>
      </c>
    </row>
    <row r="1035" spans="1:12" x14ac:dyDescent="0.2">
      <c r="A1035" t="s">
        <v>93</v>
      </c>
      <c r="B1035" t="s">
        <v>18</v>
      </c>
      <c r="C1035" t="s">
        <v>94</v>
      </c>
      <c r="D1035">
        <v>32.585659999999997</v>
      </c>
      <c r="E1035">
        <v>-110.78590699999999</v>
      </c>
      <c r="F1035" s="2">
        <v>1420.3679999999999</v>
      </c>
      <c r="G1035">
        <v>2007</v>
      </c>
      <c r="H1035">
        <v>209</v>
      </c>
      <c r="I1035">
        <v>129.28680555559913</v>
      </c>
      <c r="J1035">
        <v>118.87200000000004</v>
      </c>
      <c r="K1035">
        <v>286.00400000000002</v>
      </c>
      <c r="L1035">
        <v>0.33801380775358481</v>
      </c>
    </row>
    <row r="1036" spans="1:12" x14ac:dyDescent="0.2">
      <c r="A1036" t="s">
        <v>93</v>
      </c>
      <c r="B1036" t="s">
        <v>18</v>
      </c>
      <c r="C1036" t="s">
        <v>94</v>
      </c>
      <c r="D1036">
        <v>32.585659999999997</v>
      </c>
      <c r="E1036">
        <v>-110.78590699999999</v>
      </c>
      <c r="F1036" s="2">
        <v>1420.3679999999999</v>
      </c>
      <c r="G1036">
        <v>2008</v>
      </c>
      <c r="H1036">
        <v>185</v>
      </c>
      <c r="I1036">
        <v>105.04999999999927</v>
      </c>
      <c r="J1036">
        <v>274.06599999999997</v>
      </c>
      <c r="K1036">
        <v>442.97600000000011</v>
      </c>
      <c r="L1036">
        <v>0.77930961232076468</v>
      </c>
    </row>
    <row r="1037" spans="1:12" x14ac:dyDescent="0.2">
      <c r="A1037" t="s">
        <v>93</v>
      </c>
      <c r="B1037" t="s">
        <v>18</v>
      </c>
      <c r="C1037" t="s">
        <v>94</v>
      </c>
      <c r="D1037">
        <v>32.585659999999997</v>
      </c>
      <c r="E1037">
        <v>-110.78590699999999</v>
      </c>
      <c r="F1037" s="2">
        <v>1420.3679999999999</v>
      </c>
      <c r="G1037">
        <v>2009</v>
      </c>
      <c r="H1037">
        <v>183</v>
      </c>
      <c r="I1037">
        <v>103.80347222220007</v>
      </c>
      <c r="J1037">
        <v>132.08000000000001</v>
      </c>
      <c r="K1037">
        <v>247.90400000000005</v>
      </c>
      <c r="L1037">
        <v>0.37557089750398304</v>
      </c>
    </row>
    <row r="1038" spans="1:12" x14ac:dyDescent="0.2">
      <c r="A1038" t="s">
        <v>93</v>
      </c>
      <c r="B1038" t="s">
        <v>18</v>
      </c>
      <c r="C1038" t="s">
        <v>94</v>
      </c>
      <c r="D1038">
        <v>32.585659999999997</v>
      </c>
      <c r="E1038">
        <v>-110.78590699999999</v>
      </c>
      <c r="F1038" s="2">
        <v>1420.3679999999999</v>
      </c>
      <c r="G1038">
        <v>2010</v>
      </c>
      <c r="H1038">
        <v>202</v>
      </c>
      <c r="I1038">
        <v>122.56111111109931</v>
      </c>
      <c r="J1038">
        <v>144.018</v>
      </c>
      <c r="K1038">
        <v>388.11200000000019</v>
      </c>
      <c r="L1038">
        <v>0.40951672862453531</v>
      </c>
    </row>
    <row r="1039" spans="1:12" x14ac:dyDescent="0.2">
      <c r="A1039" t="s">
        <v>93</v>
      </c>
      <c r="B1039" t="s">
        <v>18</v>
      </c>
      <c r="C1039" t="s">
        <v>94</v>
      </c>
      <c r="D1039">
        <v>32.585659999999997</v>
      </c>
      <c r="E1039">
        <v>-110.78590699999999</v>
      </c>
      <c r="F1039" s="2">
        <v>1420.3679999999999</v>
      </c>
      <c r="G1039">
        <v>2011</v>
      </c>
      <c r="H1039">
        <v>215</v>
      </c>
      <c r="I1039">
        <v>135.31944444439978</v>
      </c>
      <c r="J1039">
        <v>122.93600000000002</v>
      </c>
      <c r="K1039">
        <v>245.10999999999996</v>
      </c>
      <c r="L1039">
        <v>0.34956983536909192</v>
      </c>
    </row>
    <row r="1040" spans="1:12" x14ac:dyDescent="0.2">
      <c r="A1040" t="s">
        <v>93</v>
      </c>
      <c r="B1040" t="s">
        <v>18</v>
      </c>
      <c r="C1040" t="s">
        <v>94</v>
      </c>
      <c r="D1040">
        <v>32.585659999999997</v>
      </c>
      <c r="E1040">
        <v>-110.78590699999999</v>
      </c>
      <c r="F1040" s="2">
        <v>1420.3679999999999</v>
      </c>
      <c r="G1040">
        <v>2012</v>
      </c>
      <c r="H1040">
        <v>186</v>
      </c>
      <c r="I1040">
        <v>106.07361111110004</v>
      </c>
      <c r="J1040">
        <v>214.88399999999996</v>
      </c>
      <c r="K1040">
        <v>361.69599999999997</v>
      </c>
      <c r="L1040">
        <v>0.61102496016994146</v>
      </c>
    </row>
    <row r="1041" spans="1:12" x14ac:dyDescent="0.2">
      <c r="A1041" t="s">
        <v>93</v>
      </c>
      <c r="B1041" t="s">
        <v>18</v>
      </c>
      <c r="C1041" t="s">
        <v>94</v>
      </c>
      <c r="D1041">
        <v>32.585659999999997</v>
      </c>
      <c r="E1041">
        <v>-110.78590699999999</v>
      </c>
      <c r="F1041" s="2">
        <v>1420.3679999999999</v>
      </c>
      <c r="G1041">
        <v>2013</v>
      </c>
      <c r="H1041">
        <v>192</v>
      </c>
      <c r="I1041">
        <v>112.83263888889996</v>
      </c>
      <c r="J1041">
        <v>170.94200000000001</v>
      </c>
      <c r="K1041">
        <v>342.90000000000003</v>
      </c>
      <c r="L1041">
        <v>0.4860754115772703</v>
      </c>
    </row>
    <row r="1042" spans="1:12" x14ac:dyDescent="0.2">
      <c r="A1042" t="s">
        <v>93</v>
      </c>
      <c r="B1042" t="s">
        <v>18</v>
      </c>
      <c r="C1042" t="s">
        <v>94</v>
      </c>
      <c r="D1042">
        <v>32.585659999999997</v>
      </c>
      <c r="E1042">
        <v>-110.78590699999999</v>
      </c>
      <c r="F1042" s="2">
        <v>1420.3679999999999</v>
      </c>
      <c r="G1042">
        <v>2014</v>
      </c>
      <c r="H1042">
        <v>184</v>
      </c>
      <c r="I1042">
        <v>104.58541666669953</v>
      </c>
      <c r="J1042">
        <v>215.13800000000001</v>
      </c>
      <c r="K1042">
        <v>350.01200000000006</v>
      </c>
      <c r="L1042">
        <v>0.61174721189591075</v>
      </c>
    </row>
    <row r="1043" spans="1:12" x14ac:dyDescent="0.2">
      <c r="A1043" t="s">
        <v>93</v>
      </c>
      <c r="B1043" t="s">
        <v>18</v>
      </c>
      <c r="C1043" t="s">
        <v>94</v>
      </c>
      <c r="D1043">
        <v>32.585659999999997</v>
      </c>
      <c r="E1043">
        <v>-110.78590699999999</v>
      </c>
      <c r="F1043" s="2">
        <v>1420.3679999999999</v>
      </c>
      <c r="G1043">
        <v>2015</v>
      </c>
      <c r="H1043">
        <v>200</v>
      </c>
      <c r="I1043">
        <v>120.34375</v>
      </c>
      <c r="J1043">
        <v>207.77200000000005</v>
      </c>
      <c r="K1043">
        <v>463.55</v>
      </c>
      <c r="L1043">
        <v>0.59080191184280417</v>
      </c>
    </row>
    <row r="1044" spans="1:12" x14ac:dyDescent="0.2">
      <c r="A1044" t="s">
        <v>93</v>
      </c>
      <c r="B1044" t="s">
        <v>18</v>
      </c>
      <c r="C1044" t="s">
        <v>94</v>
      </c>
      <c r="D1044">
        <v>32.585659999999997</v>
      </c>
      <c r="E1044">
        <v>-110.78590699999999</v>
      </c>
      <c r="F1044" s="2">
        <v>1420.3679999999999</v>
      </c>
      <c r="G1044">
        <v>2016</v>
      </c>
      <c r="H1044">
        <v>182</v>
      </c>
      <c r="I1044">
        <v>102.10416666670062</v>
      </c>
      <c r="J1044">
        <v>163.83000000000001</v>
      </c>
      <c r="K1044">
        <v>345.18599999999998</v>
      </c>
      <c r="L1044">
        <v>0.46585236325013279</v>
      </c>
    </row>
    <row r="1045" spans="1:12" x14ac:dyDescent="0.2">
      <c r="A1045" t="s">
        <v>93</v>
      </c>
      <c r="B1045" t="s">
        <v>18</v>
      </c>
      <c r="C1045" t="s">
        <v>94</v>
      </c>
      <c r="D1045">
        <v>32.585659999999997</v>
      </c>
      <c r="E1045">
        <v>-110.78590699999999</v>
      </c>
      <c r="F1045" s="2">
        <v>1420.3679999999999</v>
      </c>
      <c r="G1045">
        <v>2017</v>
      </c>
      <c r="H1045">
        <v>193</v>
      </c>
      <c r="I1045">
        <v>113.85555555560131</v>
      </c>
      <c r="J1045">
        <v>241.3</v>
      </c>
      <c r="K1045">
        <v>355.09199999999998</v>
      </c>
      <c r="L1045">
        <v>0.68613913967073825</v>
      </c>
    </row>
    <row r="1046" spans="1:12" x14ac:dyDescent="0.2">
      <c r="A1046" t="s">
        <v>93</v>
      </c>
      <c r="B1046" t="s">
        <v>18</v>
      </c>
      <c r="C1046" t="s">
        <v>94</v>
      </c>
      <c r="D1046">
        <v>32.585659999999997</v>
      </c>
      <c r="E1046">
        <v>-110.78590699999999</v>
      </c>
      <c r="F1046" s="2">
        <v>1420.3679999999999</v>
      </c>
      <c r="G1046">
        <v>2018</v>
      </c>
      <c r="H1046">
        <v>197</v>
      </c>
      <c r="I1046">
        <v>117.61458333329938</v>
      </c>
      <c r="J1046">
        <v>207.01000000000002</v>
      </c>
      <c r="K1046">
        <v>487.68000000000023</v>
      </c>
      <c r="L1046">
        <v>0.58863515666489652</v>
      </c>
    </row>
    <row r="1047" spans="1:12" x14ac:dyDescent="0.2">
      <c r="A1047" t="s">
        <v>93</v>
      </c>
      <c r="B1047" t="s">
        <v>18</v>
      </c>
      <c r="C1047" t="s">
        <v>94</v>
      </c>
      <c r="D1047">
        <v>32.585659999999997</v>
      </c>
      <c r="E1047">
        <v>-110.78590699999999</v>
      </c>
      <c r="F1047" s="2">
        <v>1420.3679999999999</v>
      </c>
      <c r="G1047">
        <v>2019</v>
      </c>
      <c r="H1047">
        <v>212</v>
      </c>
      <c r="I1047">
        <v>132.37638888890069</v>
      </c>
      <c r="J1047">
        <v>133.09600000000003</v>
      </c>
      <c r="K1047">
        <v>465.58200000000005</v>
      </c>
      <c r="L1047">
        <v>0.37845990440785987</v>
      </c>
    </row>
    <row r="1048" spans="1:12" x14ac:dyDescent="0.2">
      <c r="A1048" t="s">
        <v>93</v>
      </c>
      <c r="B1048" t="s">
        <v>18</v>
      </c>
      <c r="C1048" t="s">
        <v>94</v>
      </c>
      <c r="D1048">
        <v>32.585659999999997</v>
      </c>
      <c r="E1048">
        <v>-110.78590699999999</v>
      </c>
      <c r="F1048" s="2">
        <v>1420.3679999999999</v>
      </c>
      <c r="G1048">
        <v>2020</v>
      </c>
      <c r="H1048">
        <v>229</v>
      </c>
      <c r="I1048">
        <v>149.13263888889924</v>
      </c>
      <c r="J1048">
        <v>15.24</v>
      </c>
      <c r="K1048">
        <v>128.01599999999999</v>
      </c>
      <c r="L1048">
        <v>4.3335103558151886E-2</v>
      </c>
    </row>
    <row r="1049" spans="1:12" x14ac:dyDescent="0.2">
      <c r="A1049" t="s">
        <v>93</v>
      </c>
      <c r="B1049" t="s">
        <v>18</v>
      </c>
      <c r="C1049" t="s">
        <v>94</v>
      </c>
      <c r="D1049">
        <v>32.585659999999997</v>
      </c>
      <c r="E1049">
        <v>-110.78590699999999</v>
      </c>
      <c r="F1049" s="2">
        <v>1420.3679999999999</v>
      </c>
      <c r="G1049">
        <v>2021</v>
      </c>
      <c r="H1049">
        <v>183</v>
      </c>
      <c r="I1049">
        <v>103.89097222220153</v>
      </c>
      <c r="J1049">
        <v>315.976</v>
      </c>
      <c r="K1049">
        <v>462.02600000000018</v>
      </c>
      <c r="L1049">
        <v>0.89848114710568239</v>
      </c>
    </row>
    <row r="1050" spans="1:12" x14ac:dyDescent="0.2">
      <c r="A1050" t="s">
        <v>93</v>
      </c>
      <c r="B1050" t="s">
        <v>18</v>
      </c>
      <c r="C1050" t="s">
        <v>94</v>
      </c>
      <c r="D1050">
        <v>32.585659999999997</v>
      </c>
      <c r="E1050">
        <v>-110.78590699999999</v>
      </c>
      <c r="F1050" s="2">
        <v>1420.3679999999999</v>
      </c>
      <c r="G1050">
        <v>2022</v>
      </c>
      <c r="H1050">
        <v>169</v>
      </c>
      <c r="I1050">
        <v>89.643749999999272</v>
      </c>
      <c r="J1050">
        <v>326.64400000000012</v>
      </c>
      <c r="K1050">
        <v>494.0300000000002</v>
      </c>
      <c r="L1050">
        <v>0.92881571959638909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3CD19-4DB7-4B88-A42A-B31009FD2A7C}">
  <dimension ref="A4:G38"/>
  <sheetViews>
    <sheetView workbookViewId="0">
      <selection activeCell="A40" sqref="A40"/>
    </sheetView>
  </sheetViews>
  <sheetFormatPr defaultRowHeight="12.75" x14ac:dyDescent="0.2"/>
  <cols>
    <col min="1" max="1" width="31.85546875" bestFit="1" customWidth="1"/>
    <col min="2" max="2" width="11" bestFit="1" customWidth="1"/>
    <col min="3" max="4" width="12" bestFit="1" customWidth="1"/>
    <col min="5" max="5" width="16.42578125" bestFit="1" customWidth="1"/>
    <col min="6" max="6" width="14.28515625" bestFit="1" customWidth="1"/>
    <col min="7" max="7" width="15.5703125" bestFit="1" customWidth="1"/>
  </cols>
  <sheetData>
    <row r="4" spans="1:7" x14ac:dyDescent="0.2">
      <c r="A4" s="3" t="s">
        <v>4</v>
      </c>
      <c r="B4" t="s">
        <v>44</v>
      </c>
      <c r="C4" t="s">
        <v>39</v>
      </c>
      <c r="D4" t="s">
        <v>40</v>
      </c>
      <c r="E4" t="s">
        <v>41</v>
      </c>
      <c r="F4" t="s">
        <v>42</v>
      </c>
      <c r="G4" t="s">
        <v>43</v>
      </c>
    </row>
    <row r="5" spans="1:7" x14ac:dyDescent="0.2">
      <c r="A5" s="4" t="s">
        <v>5</v>
      </c>
      <c r="B5">
        <v>1203.9599999999994</v>
      </c>
      <c r="C5" s="5">
        <v>196.66666666666666</v>
      </c>
      <c r="D5" s="5">
        <v>117.05709175084138</v>
      </c>
      <c r="E5" s="5">
        <v>167.40139393939398</v>
      </c>
      <c r="F5" s="5">
        <v>345.44</v>
      </c>
      <c r="G5" s="5">
        <v>0.48917352004149062</v>
      </c>
    </row>
    <row r="6" spans="1:7" x14ac:dyDescent="0.2">
      <c r="A6" s="4" t="s">
        <v>6</v>
      </c>
      <c r="B6">
        <v>743.71199999999965</v>
      </c>
      <c r="C6" s="5">
        <v>202.45454545454547</v>
      </c>
      <c r="D6" s="5">
        <v>122.84497053872016</v>
      </c>
      <c r="E6" s="5">
        <v>131.22563636363634</v>
      </c>
      <c r="F6" s="5">
        <v>244.68666666666678</v>
      </c>
      <c r="G6" s="5">
        <v>0.54310473251202296</v>
      </c>
    </row>
    <row r="7" spans="1:7" x14ac:dyDescent="0.2">
      <c r="A7" s="4" t="s">
        <v>7</v>
      </c>
      <c r="B7">
        <v>604.11360000000025</v>
      </c>
      <c r="C7" s="5">
        <v>207.87878787878788</v>
      </c>
      <c r="D7" s="5">
        <v>129.57224326599288</v>
      </c>
      <c r="E7" s="5">
        <v>105.51467878787878</v>
      </c>
      <c r="F7" s="5">
        <v>206.6836484848485</v>
      </c>
      <c r="G7" s="5">
        <v>0.5192536973894738</v>
      </c>
    </row>
    <row r="8" spans="1:7" x14ac:dyDescent="0.2">
      <c r="A8" s="4" t="s">
        <v>8</v>
      </c>
      <c r="B8">
        <v>1277.1100000000004</v>
      </c>
      <c r="C8" s="5">
        <v>194.72727272727272</v>
      </c>
      <c r="D8" s="5">
        <v>115.11769781144744</v>
      </c>
      <c r="E8" s="5">
        <v>178.17715151515151</v>
      </c>
      <c r="F8" s="5">
        <v>348.6881212121213</v>
      </c>
      <c r="G8" s="5">
        <v>0.51772347070601821</v>
      </c>
    </row>
    <row r="9" spans="1:7" x14ac:dyDescent="0.2">
      <c r="A9" s="4" t="s">
        <v>9</v>
      </c>
      <c r="B9">
        <v>1231.3920000000001</v>
      </c>
      <c r="C9" s="5">
        <v>196.93939393939394</v>
      </c>
      <c r="D9" s="5">
        <v>117.32981902356865</v>
      </c>
      <c r="E9" s="5">
        <v>192.16254545454547</v>
      </c>
      <c r="F9" s="5">
        <v>379.86854545454548</v>
      </c>
      <c r="G9" s="5">
        <v>0.50586590480821836</v>
      </c>
    </row>
    <row r="10" spans="1:7" x14ac:dyDescent="0.2">
      <c r="A10" s="4" t="s">
        <v>10</v>
      </c>
      <c r="B10">
        <v>1060.7040000000006</v>
      </c>
      <c r="C10" s="5">
        <v>191.5151515151515</v>
      </c>
      <c r="D10" s="5">
        <v>111.90557659932622</v>
      </c>
      <c r="E10" s="5">
        <v>210.88927272727273</v>
      </c>
      <c r="F10" s="5">
        <v>360.38751515151523</v>
      </c>
      <c r="G10" s="5">
        <v>0.59524033162409529</v>
      </c>
    </row>
    <row r="11" spans="1:7" x14ac:dyDescent="0.2">
      <c r="A11" s="4" t="s">
        <v>11</v>
      </c>
      <c r="B11">
        <v>992.12399999999991</v>
      </c>
      <c r="C11" s="5">
        <v>198.75757575757575</v>
      </c>
      <c r="D11" s="5">
        <v>119.14800084175046</v>
      </c>
      <c r="E11" s="5">
        <v>148.17436363636367</v>
      </c>
      <c r="F11" s="5">
        <v>249.32024242424239</v>
      </c>
      <c r="G11" s="5">
        <v>0.60683382702657607</v>
      </c>
    </row>
    <row r="12" spans="1:7" x14ac:dyDescent="0.2">
      <c r="A12" s="4" t="s">
        <v>12</v>
      </c>
      <c r="B12">
        <v>1005.84</v>
      </c>
      <c r="C12" s="5">
        <v>200.03030303030303</v>
      </c>
      <c r="D12" s="5">
        <v>120.42072811447774</v>
      </c>
      <c r="E12" s="5">
        <v>171.17290909090914</v>
      </c>
      <c r="F12" s="5">
        <v>343.36951515151526</v>
      </c>
      <c r="G12" s="5">
        <v>0.5049343093769908</v>
      </c>
    </row>
    <row r="13" spans="1:7" x14ac:dyDescent="0.2">
      <c r="A13" s="4" t="s">
        <v>13</v>
      </c>
      <c r="B13">
        <v>1057.6559999999995</v>
      </c>
      <c r="C13" s="5">
        <v>191.87878787878788</v>
      </c>
      <c r="D13" s="5">
        <v>112.26921296296258</v>
      </c>
      <c r="E13" s="5">
        <v>191.81618181818186</v>
      </c>
      <c r="F13" s="5">
        <v>306.41636363636366</v>
      </c>
      <c r="G13" s="5">
        <v>0.63850450894441657</v>
      </c>
    </row>
    <row r="14" spans="1:7" x14ac:dyDescent="0.2">
      <c r="A14" s="4" t="s">
        <v>14</v>
      </c>
      <c r="B14">
        <v>1417.32</v>
      </c>
      <c r="C14" s="5">
        <v>191.28125</v>
      </c>
      <c r="D14" s="5">
        <v>111.65713975694263</v>
      </c>
      <c r="E14" s="5">
        <v>240.35937500000006</v>
      </c>
      <c r="F14" s="5">
        <v>359.12906250000003</v>
      </c>
      <c r="G14" s="5">
        <v>0.68136038908326546</v>
      </c>
    </row>
    <row r="15" spans="1:7" x14ac:dyDescent="0.2">
      <c r="A15" s="4" t="s">
        <v>15</v>
      </c>
      <c r="B15">
        <v>1243.5840000000001</v>
      </c>
      <c r="C15" s="5">
        <v>194.03125</v>
      </c>
      <c r="D15" s="5">
        <v>114.42868923611078</v>
      </c>
      <c r="E15" s="5">
        <v>208.10537500000001</v>
      </c>
      <c r="F15" s="5">
        <v>393.66031250000003</v>
      </c>
      <c r="G15" s="5">
        <v>0.53436592090440138</v>
      </c>
    </row>
    <row r="16" spans="1:7" x14ac:dyDescent="0.2">
      <c r="A16" s="4" t="s">
        <v>16</v>
      </c>
      <c r="B16">
        <v>1880.6160000000013</v>
      </c>
      <c r="C16" s="5">
        <v>189.30303030303031</v>
      </c>
      <c r="D16" s="5">
        <v>109.69345538720501</v>
      </c>
      <c r="E16" s="5">
        <v>219.4790909090909</v>
      </c>
      <c r="F16" s="5">
        <v>328.27575757575772</v>
      </c>
      <c r="G16" s="5">
        <v>0.68057567895410742</v>
      </c>
    </row>
    <row r="17" spans="1:7" x14ac:dyDescent="0.2">
      <c r="A17" s="4" t="s">
        <v>17</v>
      </c>
      <c r="B17">
        <v>2785.8720000000017</v>
      </c>
      <c r="C17" s="5">
        <v>188.30303030303031</v>
      </c>
      <c r="D17" s="5">
        <v>108.69345538720501</v>
      </c>
      <c r="E17" s="5">
        <v>411.98800000000011</v>
      </c>
      <c r="F17" s="5">
        <v>809.18242424242419</v>
      </c>
      <c r="G17" s="5">
        <v>0.5168800494873188</v>
      </c>
    </row>
    <row r="18" spans="1:7" x14ac:dyDescent="0.2">
      <c r="A18" s="4" t="s">
        <v>18</v>
      </c>
      <c r="B18">
        <v>1420.3680000000002</v>
      </c>
      <c r="C18" s="5">
        <v>198.39393939393941</v>
      </c>
      <c r="D18" s="5">
        <v>118.7843644781141</v>
      </c>
      <c r="E18" s="5">
        <v>178.23103030303031</v>
      </c>
      <c r="F18" s="5">
        <v>356.16957575757579</v>
      </c>
      <c r="G18" s="5">
        <v>0.50680184747099244</v>
      </c>
    </row>
    <row r="19" spans="1:7" x14ac:dyDescent="0.2">
      <c r="A19" s="4" t="s">
        <v>19</v>
      </c>
      <c r="B19">
        <v>1956.8159999999993</v>
      </c>
      <c r="C19" s="5">
        <v>190.72727272727272</v>
      </c>
      <c r="D19" s="5">
        <v>111.11769781144744</v>
      </c>
      <c r="E19" s="5">
        <v>262.55133333333333</v>
      </c>
      <c r="F19" s="5">
        <v>480.57569696969699</v>
      </c>
      <c r="G19" s="5">
        <v>0.55269338030236326</v>
      </c>
    </row>
    <row r="20" spans="1:7" x14ac:dyDescent="0.2">
      <c r="A20" s="4" t="s">
        <v>20</v>
      </c>
      <c r="B20">
        <v>511.5</v>
      </c>
      <c r="C20" s="5">
        <v>205.33333333333334</v>
      </c>
      <c r="D20" s="5">
        <v>125.72375841750804</v>
      </c>
      <c r="E20" s="5">
        <v>111.49127272727276</v>
      </c>
      <c r="F20" s="5">
        <v>234.80587878787881</v>
      </c>
      <c r="G20" s="5">
        <v>0.47482317437202148</v>
      </c>
    </row>
    <row r="21" spans="1:7" x14ac:dyDescent="0.2">
      <c r="A21" s="4" t="s">
        <v>21</v>
      </c>
      <c r="B21">
        <v>980.84639999999945</v>
      </c>
      <c r="C21" s="5">
        <v>201.34375</v>
      </c>
      <c r="D21" s="5">
        <v>121.74118923611078</v>
      </c>
      <c r="E21" s="5">
        <v>148.65350000000001</v>
      </c>
      <c r="F21" s="5">
        <v>104.40987500000001</v>
      </c>
      <c r="G21" s="5">
        <v>1.4091091492776882</v>
      </c>
    </row>
    <row r="22" spans="1:7" x14ac:dyDescent="0.2">
      <c r="A22" s="4" t="s">
        <v>22</v>
      </c>
      <c r="B22">
        <v>1464.5639999999992</v>
      </c>
      <c r="C22" s="5">
        <v>196.42424242424244</v>
      </c>
      <c r="D22" s="5">
        <v>116.81466750841713</v>
      </c>
      <c r="E22" s="5">
        <v>215.56903030303027</v>
      </c>
      <c r="F22" s="5">
        <v>451.81212121212127</v>
      </c>
      <c r="G22" s="5">
        <v>0.48418036091912303</v>
      </c>
    </row>
    <row r="23" spans="1:7" x14ac:dyDescent="0.2">
      <c r="A23" s="4" t="s">
        <v>23</v>
      </c>
      <c r="B23">
        <v>1310.6399999999996</v>
      </c>
      <c r="C23" s="5">
        <v>196.66666666666666</v>
      </c>
      <c r="D23" s="5">
        <v>117.05709175084138</v>
      </c>
      <c r="E23" s="5">
        <v>177.29199999999994</v>
      </c>
      <c r="F23" s="5">
        <v>360.21818181818196</v>
      </c>
      <c r="G23" s="5">
        <v>0.49595619736264634</v>
      </c>
    </row>
    <row r="24" spans="1:7" x14ac:dyDescent="0.2">
      <c r="A24" s="4" t="s">
        <v>24</v>
      </c>
      <c r="B24">
        <v>2511.5520000000015</v>
      </c>
      <c r="C24" s="5">
        <v>188.73076923076923</v>
      </c>
      <c r="D24" s="5">
        <v>109.15630341880409</v>
      </c>
      <c r="E24" s="5">
        <v>349.47499999999997</v>
      </c>
      <c r="F24" s="5">
        <v>574.48192307692295</v>
      </c>
      <c r="G24" s="5">
        <v>0.61811640010612201</v>
      </c>
    </row>
    <row r="25" spans="1:7" x14ac:dyDescent="0.2">
      <c r="A25" s="4" t="s">
        <v>25</v>
      </c>
      <c r="B25">
        <v>847.34400000000062</v>
      </c>
      <c r="C25" s="5">
        <v>200.5625</v>
      </c>
      <c r="D25" s="5">
        <v>120.95251736111078</v>
      </c>
      <c r="E25" s="5">
        <v>149.05832226314459</v>
      </c>
      <c r="F25" s="5">
        <v>302.59339238315982</v>
      </c>
      <c r="G25" s="5">
        <v>0.50143300070685826</v>
      </c>
    </row>
    <row r="26" spans="1:7" x14ac:dyDescent="0.2">
      <c r="A26" s="4" t="s">
        <v>26</v>
      </c>
      <c r="B26">
        <v>944.87999999999977</v>
      </c>
      <c r="C26" s="5">
        <v>199.1904761904762</v>
      </c>
      <c r="D26" s="5">
        <v>119.64358465608564</v>
      </c>
      <c r="E26" s="5">
        <v>169.61047619047616</v>
      </c>
      <c r="F26" s="5">
        <v>309.13809523809527</v>
      </c>
      <c r="G26" s="5">
        <v>0.56093432311418301</v>
      </c>
    </row>
    <row r="27" spans="1:7" x14ac:dyDescent="0.2">
      <c r="A27" s="4" t="s">
        <v>27</v>
      </c>
      <c r="B27">
        <v>916.83840000000032</v>
      </c>
      <c r="C27" s="5">
        <v>196.5151515151515</v>
      </c>
      <c r="D27" s="5">
        <v>116.90557659932622</v>
      </c>
      <c r="E27" s="5">
        <v>173.02787878787882</v>
      </c>
      <c r="F27" s="5">
        <v>271.14884848484849</v>
      </c>
      <c r="G27" s="5">
        <v>0.65270430100640031</v>
      </c>
    </row>
    <row r="28" spans="1:7" x14ac:dyDescent="0.2">
      <c r="A28" s="4" t="s">
        <v>28</v>
      </c>
      <c r="B28">
        <v>870.81360000000029</v>
      </c>
      <c r="C28" s="5">
        <v>198.5151515151515</v>
      </c>
      <c r="D28" s="5">
        <v>118.90557659932622</v>
      </c>
      <c r="E28" s="5">
        <v>147.72793939393938</v>
      </c>
      <c r="F28" s="5">
        <v>243.4551515151515</v>
      </c>
      <c r="G28" s="5">
        <v>0.60679734429339227</v>
      </c>
    </row>
    <row r="29" spans="1:7" x14ac:dyDescent="0.2">
      <c r="A29" s="4" t="s">
        <v>29</v>
      </c>
      <c r="B29">
        <v>662.33039999999994</v>
      </c>
      <c r="C29" s="5">
        <v>208.27272727272728</v>
      </c>
      <c r="D29" s="5">
        <v>128.66315235690197</v>
      </c>
      <c r="E29" s="5">
        <v>106.18739393939394</v>
      </c>
      <c r="F29" s="5">
        <v>204.47769696969701</v>
      </c>
      <c r="G29" s="5">
        <v>0.52249891949936045</v>
      </c>
    </row>
    <row r="30" spans="1:7" x14ac:dyDescent="0.2">
      <c r="A30" s="4" t="s">
        <v>30</v>
      </c>
      <c r="B30">
        <v>750.11279999999988</v>
      </c>
      <c r="C30" s="5">
        <v>205.36363636363637</v>
      </c>
      <c r="D30" s="5">
        <v>125.75406144781107</v>
      </c>
      <c r="E30" s="5">
        <v>114.23072727272728</v>
      </c>
      <c r="F30" s="5">
        <v>208.65715151515147</v>
      </c>
      <c r="G30" s="5">
        <v>0.55801500885801314</v>
      </c>
    </row>
    <row r="31" spans="1:7" x14ac:dyDescent="0.2">
      <c r="A31" s="4" t="s">
        <v>31</v>
      </c>
      <c r="B31">
        <v>1420.3679999999999</v>
      </c>
      <c r="C31" s="5">
        <v>191.46666666666667</v>
      </c>
      <c r="D31" s="5">
        <v>111.87962962962951</v>
      </c>
      <c r="E31" s="5">
        <v>210.67326666666668</v>
      </c>
      <c r="F31" s="5">
        <v>334.04326666666663</v>
      </c>
      <c r="G31" s="5">
        <v>0.63067658500924728</v>
      </c>
    </row>
    <row r="32" spans="1:7" x14ac:dyDescent="0.2">
      <c r="A32" s="4" t="s">
        <v>32</v>
      </c>
      <c r="B32">
        <v>721.1568000000002</v>
      </c>
      <c r="C32" s="5">
        <v>192.5</v>
      </c>
      <c r="D32" s="5">
        <v>112.91322601010002</v>
      </c>
      <c r="E32" s="5">
        <v>155.25818181818181</v>
      </c>
      <c r="F32" s="5">
        <v>251.99181818181816</v>
      </c>
      <c r="G32" s="5">
        <v>0.63197188584634245</v>
      </c>
    </row>
    <row r="33" spans="1:7" x14ac:dyDescent="0.2">
      <c r="A33" s="4" t="s">
        <v>33</v>
      </c>
      <c r="B33">
        <v>828.7511999999997</v>
      </c>
      <c r="C33" s="5">
        <v>195.60606060606059</v>
      </c>
      <c r="D33" s="5">
        <v>115.99648569023532</v>
      </c>
      <c r="E33" s="5">
        <v>171.3114545454545</v>
      </c>
      <c r="F33" s="5">
        <v>320.79430303030296</v>
      </c>
      <c r="G33" s="5">
        <v>0.54226859973170993</v>
      </c>
    </row>
    <row r="34" spans="1:7" x14ac:dyDescent="0.2">
      <c r="A34" s="4" t="s">
        <v>34</v>
      </c>
      <c r="B34">
        <v>755.29439999999977</v>
      </c>
      <c r="C34" s="5">
        <v>202.30303030303031</v>
      </c>
      <c r="D34" s="5">
        <v>122.69345538720501</v>
      </c>
      <c r="E34" s="5">
        <v>130.59448484848488</v>
      </c>
      <c r="F34" s="5">
        <v>240.29169696969694</v>
      </c>
      <c r="G34" s="5">
        <v>0.55128197777204413</v>
      </c>
    </row>
    <row r="35" spans="1:7" x14ac:dyDescent="0.2">
      <c r="A35" s="4" t="s">
        <v>35</v>
      </c>
      <c r="B35">
        <v>1188.7200000000005</v>
      </c>
      <c r="C35" s="5">
        <v>194.35483870967741</v>
      </c>
      <c r="D35" s="5">
        <v>114.74314516129019</v>
      </c>
      <c r="E35" s="5">
        <v>189.03335483870973</v>
      </c>
      <c r="F35" s="5">
        <v>310.89600000000002</v>
      </c>
      <c r="G35" s="5">
        <v>0.61962341112141572</v>
      </c>
    </row>
    <row r="36" spans="1:7" x14ac:dyDescent="0.2">
      <c r="A36" s="4" t="s">
        <v>36</v>
      </c>
      <c r="B36">
        <v>1420.3680000000002</v>
      </c>
      <c r="C36" s="5">
        <v>200.45454545454547</v>
      </c>
      <c r="D36" s="5">
        <v>120.84497053872016</v>
      </c>
      <c r="E36" s="5">
        <v>154.08563636363633</v>
      </c>
      <c r="F36" s="5">
        <v>273.47333333333341</v>
      </c>
      <c r="G36" s="5">
        <v>0.57182646093413458</v>
      </c>
    </row>
    <row r="37" spans="1:7" x14ac:dyDescent="0.2">
      <c r="A37" s="4" t="s">
        <v>37</v>
      </c>
      <c r="B37">
        <v>2316.4800000000009</v>
      </c>
      <c r="C37" s="5">
        <v>188.0625</v>
      </c>
      <c r="D37" s="5">
        <v>108.44385850694425</v>
      </c>
      <c r="E37" s="5">
        <v>399.27212499999996</v>
      </c>
      <c r="F37" s="5">
        <v>758.53925000000004</v>
      </c>
      <c r="G37" s="5">
        <v>0.53538447843452941</v>
      </c>
    </row>
    <row r="38" spans="1:7" x14ac:dyDescent="0.2">
      <c r="A38" s="4" t="s">
        <v>38</v>
      </c>
      <c r="B38">
        <v>1219.9498604385167</v>
      </c>
      <c r="C38">
        <v>196.90467111534795</v>
      </c>
      <c r="D38">
        <v>117.33896832962616</v>
      </c>
      <c r="E38">
        <v>189.9126660747574</v>
      </c>
      <c r="F38">
        <v>341.05671397165071</v>
      </c>
      <c r="G38">
        <v>0.58542181783870406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Station_meta</vt:lpstr>
      <vt:lpstr>reg_dat</vt:lpstr>
      <vt:lpstr>Pivot_1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Reichenbacher</dc:creator>
  <cp:lastModifiedBy>Frank Reichenbacher</cp:lastModifiedBy>
  <dcterms:created xsi:type="dcterms:W3CDTF">2023-12-12T03:27:49Z</dcterms:created>
  <dcterms:modified xsi:type="dcterms:W3CDTF">2024-04-12T19:21:09Z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11a3fe48-ed3d-460e-a7e8-ffdcf4e958c5</vt:lpwstr>
  </property>
</Properties>
</file>