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Europa/Morphy/"/>
    </mc:Choice>
  </mc:AlternateContent>
  <xr:revisionPtr revIDLastSave="0" documentId="13_ncr:1_{B2372EF8-E4A4-9542-9971-463D91DB53AA}" xr6:coauthVersionLast="36" xr6:coauthVersionMax="36" xr10:uidLastSave="{00000000-0000-0000-0000-000000000000}"/>
  <bookViews>
    <workbookView xWindow="8340" yWindow="460" windowWidth="15480" windowHeight="14600" xr2:uid="{AC412C2D-3944-3843-B0F3-C7DD7A1095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  <c r="G8" i="1"/>
  <c r="G3" i="1"/>
  <c r="G4" i="1"/>
  <c r="G5" i="1"/>
  <c r="G6" i="1"/>
  <c r="G7" i="1"/>
  <c r="G9" i="1"/>
  <c r="G10" i="1"/>
  <c r="G11" i="1"/>
  <c r="G12" i="1"/>
  <c r="G13" i="1"/>
  <c r="G14" i="1"/>
  <c r="G15" i="1"/>
  <c r="G2" i="1"/>
</calcChain>
</file>

<file path=xl/sharedStrings.xml><?xml version="1.0" encoding="utf-8"?>
<sst xmlns="http://schemas.openxmlformats.org/spreadsheetml/2006/main" count="8" uniqueCount="8">
  <si>
    <t>incidence angle (deg)</t>
  </si>
  <si>
    <t>dip (deg)</t>
  </si>
  <si>
    <t>throw (m)</t>
  </si>
  <si>
    <t>Shadow heave ID</t>
  </si>
  <si>
    <t>Shadow heave (m)</t>
  </si>
  <si>
    <t>sub_solar azimuth (deg)</t>
  </si>
  <si>
    <t>Shadow length (m)</t>
  </si>
  <si>
    <t>Shadow length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</si>
</sst>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85DE2-ED2F-5345-B832-E0848E08D707}">
  <dimension ref="A1:H29"/>
  <sheetViews>
    <sheetView tabSelected="1" workbookViewId="0">
      <selection activeCell="C5" sqref="C5"/>
    </sheetView>
  </sheetViews>
  <sheetFormatPr baseColWidth="10" defaultRowHeight="16" x14ac:dyDescent="0.2"/>
  <cols>
    <col min="1" max="1" width="15.1640625" customWidth="1"/>
    <col min="2" max="2" width="16.5" customWidth="1"/>
    <col min="3" max="3" width="15.6640625" customWidth="1"/>
    <col min="4" max="4" width="16.5" customWidth="1"/>
    <col min="5" max="5" width="20.83203125" customWidth="1"/>
    <col min="6" max="6" width="18.6640625" customWidth="1"/>
    <col min="7" max="7" width="9.33203125" customWidth="1"/>
    <col min="8" max="8" width="8.5" customWidth="1"/>
  </cols>
  <sheetData>
    <row r="1" spans="1:8" x14ac:dyDescent="0.2">
      <c r="A1" t="s">
        <v>7</v>
      </c>
      <c r="B1" t="s">
        <v>6</v>
      </c>
      <c r="C1" t="s">
        <v>3</v>
      </c>
      <c r="D1" t="s">
        <v>4</v>
      </c>
      <c r="E1" t="s">
        <v>5</v>
      </c>
      <c r="F1" t="s">
        <v>0</v>
      </c>
      <c r="G1" t="s">
        <v>2</v>
      </c>
      <c r="H1" t="s">
        <v>1</v>
      </c>
    </row>
    <row r="2" spans="1:8" x14ac:dyDescent="0.2">
      <c r="A2" s="2">
        <v>38</v>
      </c>
      <c r="B2">
        <v>660.80797299999995</v>
      </c>
      <c r="C2" s="2">
        <v>33</v>
      </c>
      <c r="D2" s="3">
        <v>497.14763799999997</v>
      </c>
      <c r="E2" s="3">
        <v>172.922</v>
      </c>
      <c r="F2">
        <v>80.465000000000003</v>
      </c>
      <c r="G2">
        <f>B2:B15*ATAN(F2*(PI()/180))</f>
        <v>629.10454440974445</v>
      </c>
      <c r="H2">
        <f>ATAN(G2:G29/D2:D15)*(180/PI())</f>
        <v>51.68257080734957</v>
      </c>
    </row>
    <row r="3" spans="1:8" x14ac:dyDescent="0.2">
      <c r="A3" s="2">
        <v>40</v>
      </c>
      <c r="B3">
        <v>584.47624900000005</v>
      </c>
      <c r="C3" s="2">
        <v>36</v>
      </c>
      <c r="D3" s="3">
        <v>462.65794699999998</v>
      </c>
      <c r="E3" s="3">
        <v>172.922</v>
      </c>
      <c r="F3">
        <v>80.465000000000003</v>
      </c>
      <c r="G3">
        <f t="shared" ref="G3:G15" si="0">B3:B16*ATAN(F3*(PI()/180))</f>
        <v>556.43496956635761</v>
      </c>
      <c r="H3">
        <f t="shared" ref="H3:H15" si="1">ATAN(G3:G30/D3:D16)*(180/PI())</f>
        <v>50.257556387763351</v>
      </c>
    </row>
    <row r="4" spans="1:8" x14ac:dyDescent="0.2">
      <c r="A4" s="2">
        <v>41</v>
      </c>
      <c r="B4">
        <v>553.04087100000004</v>
      </c>
      <c r="C4" s="2">
        <v>20</v>
      </c>
      <c r="D4" s="3">
        <v>648.49087799999995</v>
      </c>
      <c r="E4" s="3">
        <v>172.922</v>
      </c>
      <c r="F4">
        <v>80.465000000000003</v>
      </c>
      <c r="G4">
        <f t="shared" si="0"/>
        <v>526.50775929790927</v>
      </c>
      <c r="H4">
        <f t="shared" si="1"/>
        <v>39.073039757171571</v>
      </c>
    </row>
    <row r="5" spans="1:8" x14ac:dyDescent="0.2">
      <c r="A5" s="2">
        <v>43</v>
      </c>
      <c r="B5">
        <v>776.35171400000002</v>
      </c>
      <c r="C5" s="2">
        <v>19</v>
      </c>
      <c r="D5" s="3">
        <v>586.28782000000001</v>
      </c>
      <c r="E5" s="3">
        <v>172.922</v>
      </c>
      <c r="F5">
        <v>80.465000000000003</v>
      </c>
      <c r="G5">
        <f t="shared" si="0"/>
        <v>739.10487054261716</v>
      </c>
      <c r="H5">
        <f t="shared" si="1"/>
        <v>51.577129200803235</v>
      </c>
    </row>
    <row r="6" spans="1:8" x14ac:dyDescent="0.2">
      <c r="A6" s="2">
        <v>44</v>
      </c>
      <c r="B6">
        <v>673.10222899999997</v>
      </c>
      <c r="C6" s="2">
        <v>18</v>
      </c>
      <c r="D6" s="3">
        <v>612.08937100000003</v>
      </c>
      <c r="E6" s="3">
        <v>172.922</v>
      </c>
      <c r="F6">
        <v>80.465000000000003</v>
      </c>
      <c r="G6">
        <f t="shared" si="0"/>
        <v>640.80896178325702</v>
      </c>
      <c r="H6">
        <f t="shared" si="1"/>
        <v>46.313133860942152</v>
      </c>
    </row>
    <row r="7" spans="1:8" x14ac:dyDescent="0.2">
      <c r="A7" s="2">
        <v>45</v>
      </c>
      <c r="B7" s="3">
        <v>907.98868100000004</v>
      </c>
      <c r="C7" s="2">
        <v>17</v>
      </c>
      <c r="D7" s="3">
        <v>544.08018200000004</v>
      </c>
      <c r="E7" s="3">
        <v>172.922</v>
      </c>
      <c r="F7">
        <v>80.465000000000003</v>
      </c>
      <c r="G7">
        <f t="shared" si="0"/>
        <v>864.42632175945289</v>
      </c>
      <c r="H7">
        <f t="shared" si="1"/>
        <v>57.813201906470276</v>
      </c>
    </row>
    <row r="8" spans="1:8" x14ac:dyDescent="0.2">
      <c r="A8" s="2">
        <v>46</v>
      </c>
      <c r="B8" s="3">
        <v>798.81555100000003</v>
      </c>
      <c r="C8" s="2">
        <v>16</v>
      </c>
      <c r="D8" s="3">
        <v>581.64775699999996</v>
      </c>
      <c r="E8" s="3">
        <v>172.922</v>
      </c>
      <c r="F8">
        <v>80.465000000000003</v>
      </c>
      <c r="G8">
        <f>B8:B21*ATAN(F8*(PI()/180))</f>
        <v>760.49096532204533</v>
      </c>
      <c r="H8">
        <f t="shared" si="1"/>
        <v>52.590087282256107</v>
      </c>
    </row>
    <row r="9" spans="1:8" x14ac:dyDescent="0.2">
      <c r="A9" s="2">
        <v>47</v>
      </c>
      <c r="B9" s="3">
        <v>612.73835899999995</v>
      </c>
      <c r="C9" s="2">
        <v>13</v>
      </c>
      <c r="D9" s="3">
        <v>397.47733199999999</v>
      </c>
      <c r="E9" s="3">
        <v>172.922</v>
      </c>
      <c r="F9">
        <v>80.465000000000003</v>
      </c>
      <c r="G9">
        <f t="shared" si="0"/>
        <v>583.34115496676895</v>
      </c>
      <c r="H9">
        <f t="shared" si="1"/>
        <v>55.730242622238947</v>
      </c>
    </row>
    <row r="10" spans="1:8" x14ac:dyDescent="0.2">
      <c r="A10" s="2">
        <v>48</v>
      </c>
      <c r="B10" s="3">
        <v>722.35644200000002</v>
      </c>
      <c r="C10" s="2">
        <v>14</v>
      </c>
      <c r="D10" s="3">
        <v>355.79269900000003</v>
      </c>
      <c r="E10" s="3">
        <v>172.922</v>
      </c>
      <c r="F10">
        <v>80.465000000000003</v>
      </c>
      <c r="G10">
        <f t="shared" si="0"/>
        <v>687.7001169988215</v>
      </c>
      <c r="H10">
        <f t="shared" si="1"/>
        <v>62.644488706463221</v>
      </c>
    </row>
    <row r="11" spans="1:8" s="1" customFormat="1" x14ac:dyDescent="0.2">
      <c r="A11" s="2">
        <v>49</v>
      </c>
      <c r="B11" s="3">
        <v>1003.5462219999999</v>
      </c>
      <c r="C11" s="2">
        <v>4</v>
      </c>
      <c r="D11" s="3">
        <v>667.95359900000005</v>
      </c>
      <c r="E11" s="3">
        <v>172.922</v>
      </c>
      <c r="F11">
        <v>80.465000000000003</v>
      </c>
      <c r="G11">
        <f t="shared" si="0"/>
        <v>955.39932110569475</v>
      </c>
      <c r="H11">
        <f t="shared" si="1"/>
        <v>55.04123571042151</v>
      </c>
    </row>
    <row r="12" spans="1:8" x14ac:dyDescent="0.2">
      <c r="A12" s="2">
        <v>50</v>
      </c>
      <c r="B12" s="3">
        <v>1027.9783259999999</v>
      </c>
      <c r="C12" s="2">
        <v>6</v>
      </c>
      <c r="D12" s="3">
        <v>651.87906299999997</v>
      </c>
      <c r="E12" s="3">
        <v>172.922</v>
      </c>
      <c r="F12">
        <v>80.465000000000003</v>
      </c>
      <c r="G12">
        <f t="shared" si="0"/>
        <v>978.65925180252293</v>
      </c>
      <c r="H12">
        <f t="shared" si="1"/>
        <v>56.332653753964919</v>
      </c>
    </row>
    <row r="13" spans="1:8" x14ac:dyDescent="0.2">
      <c r="A13" s="2">
        <v>51</v>
      </c>
      <c r="B13" s="3">
        <v>1155.4690760000001</v>
      </c>
      <c r="C13" s="2">
        <v>7</v>
      </c>
      <c r="D13" s="3">
        <v>655.80978500000003</v>
      </c>
      <c r="E13" s="3">
        <v>172.922</v>
      </c>
      <c r="F13">
        <v>80.465000000000003</v>
      </c>
      <c r="G13">
        <f t="shared" si="0"/>
        <v>1100.0334080964979</v>
      </c>
      <c r="H13">
        <f t="shared" si="1"/>
        <v>59.197760955435413</v>
      </c>
    </row>
    <row r="14" spans="1:8" x14ac:dyDescent="0.2">
      <c r="A14" s="2">
        <v>52</v>
      </c>
      <c r="B14" s="3">
        <v>1305.1993789999999</v>
      </c>
      <c r="C14" s="2">
        <v>10</v>
      </c>
      <c r="D14" s="3">
        <v>619.14169000000004</v>
      </c>
      <c r="E14" s="3">
        <v>172.922</v>
      </c>
      <c r="F14">
        <v>80.465000000000003</v>
      </c>
      <c r="G14">
        <f t="shared" si="0"/>
        <v>1242.5801355905801</v>
      </c>
      <c r="H14">
        <f t="shared" si="1"/>
        <v>63.514253544821706</v>
      </c>
    </row>
    <row r="15" spans="1:8" x14ac:dyDescent="0.2">
      <c r="A15" s="2">
        <v>53</v>
      </c>
      <c r="B15" s="3">
        <v>1116.81918</v>
      </c>
      <c r="C15" s="2">
        <v>11</v>
      </c>
      <c r="D15" s="3">
        <v>668.47463200000004</v>
      </c>
      <c r="E15" s="3">
        <v>172.922</v>
      </c>
      <c r="F15">
        <v>80.465000000000003</v>
      </c>
      <c r="G15">
        <f t="shared" si="0"/>
        <v>1063.237809060098</v>
      </c>
      <c r="H15">
        <f t="shared" si="1"/>
        <v>57.841767434600833</v>
      </c>
    </row>
    <row r="16" spans="1:8" x14ac:dyDescent="0.2">
      <c r="A16" s="2"/>
      <c r="B16" s="3"/>
      <c r="C16" s="2"/>
      <c r="D16" s="3"/>
      <c r="E16" s="3"/>
    </row>
    <row r="17" spans="1:8" x14ac:dyDescent="0.2">
      <c r="A17" s="2"/>
      <c r="B17" s="3"/>
      <c r="C17" s="2"/>
      <c r="D17" s="3"/>
      <c r="E17" s="3"/>
    </row>
    <row r="18" spans="1:8" s="1" customFormat="1" x14ac:dyDescent="0.2">
      <c r="B18" s="3"/>
      <c r="C18" s="2"/>
      <c r="D18" s="3"/>
      <c r="E18" s="3"/>
      <c r="F18"/>
      <c r="G18"/>
      <c r="H18" s="4"/>
    </row>
    <row r="19" spans="1:8" x14ac:dyDescent="0.2">
      <c r="A19" s="2"/>
      <c r="B19" s="3"/>
      <c r="C19" s="2"/>
      <c r="D19" s="3"/>
      <c r="E19" s="3"/>
    </row>
    <row r="20" spans="1:8" x14ac:dyDescent="0.2">
      <c r="A20" s="2"/>
      <c r="B20" s="3"/>
      <c r="C20" s="2"/>
      <c r="D20" s="3"/>
      <c r="E20" s="3"/>
    </row>
    <row r="21" spans="1:8" x14ac:dyDescent="0.2">
      <c r="A21" s="2"/>
      <c r="B21" s="3"/>
      <c r="C21" s="2"/>
      <c r="D21" s="3"/>
      <c r="E21" s="3"/>
    </row>
    <row r="22" spans="1:8" x14ac:dyDescent="0.2">
      <c r="A22" s="2"/>
      <c r="B22" s="3"/>
      <c r="C22" s="2"/>
      <c r="D22" s="3"/>
      <c r="E22" s="3"/>
    </row>
    <row r="23" spans="1:8" x14ac:dyDescent="0.2">
      <c r="A23" s="2"/>
      <c r="B23" s="3"/>
      <c r="C23" s="2"/>
      <c r="D23" s="3"/>
      <c r="E23" s="3"/>
    </row>
    <row r="24" spans="1:8" x14ac:dyDescent="0.2">
      <c r="A24" s="2"/>
      <c r="B24" s="3"/>
      <c r="C24" s="2"/>
      <c r="D24" s="3"/>
      <c r="E24" s="3"/>
    </row>
    <row r="25" spans="1:8" x14ac:dyDescent="0.2">
      <c r="A25" s="2"/>
      <c r="B25" s="3"/>
      <c r="C25" s="2"/>
      <c r="D25" s="3"/>
      <c r="E25" s="3"/>
    </row>
    <row r="29" spans="1:8" s="1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2022-05-27T15:02:04Z</dcterms:created>
  <dcterms:modified xsi:type="dcterms:W3CDTF">2022-07-22T15:07:31Z</dcterms:modified>
</cp:coreProperties>
</file>